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学习进度统计" sheetId="1" r:id="rId1"/>
  </sheets>
  <externalReferences>
    <externalReference r:id="rId2"/>
  </externalReferences>
  <definedNames>
    <definedName name="_xlnm._FilterDatabase" localSheetId="0" hidden="1">学习进度统计!$A$1:$T$164</definedName>
  </definedNames>
  <calcPr calcId="144525"/>
</workbook>
</file>

<file path=xl/sharedStrings.xml><?xml version="1.0" encoding="utf-8"?>
<sst xmlns="http://schemas.openxmlformats.org/spreadsheetml/2006/main" count="3282" uniqueCount="746">
  <si>
    <t>姓名</t>
  </si>
  <si>
    <t>学号/账号</t>
  </si>
  <si>
    <t>学习中心</t>
  </si>
  <si>
    <t>年级</t>
  </si>
  <si>
    <t>层次</t>
  </si>
  <si>
    <t>专业</t>
  </si>
  <si>
    <t>选课数</t>
  </si>
  <si>
    <t>课程视频任务点完成数</t>
  </si>
  <si>
    <t>课程视频任务点总数</t>
  </si>
  <si>
    <t>课程测验完成数</t>
  </si>
  <si>
    <t>课程测验总数</t>
  </si>
  <si>
    <t>作业完成数</t>
  </si>
  <si>
    <t>作业总数</t>
  </si>
  <si>
    <t>任务点完成数</t>
  </si>
  <si>
    <t>视频观看时长</t>
  </si>
  <si>
    <t>发帖数</t>
  </si>
  <si>
    <t>回帖数</t>
  </si>
  <si>
    <t>访问数</t>
  </si>
  <si>
    <t>学籍状态</t>
  </si>
  <si>
    <t>学生类型</t>
  </si>
  <si>
    <t>班主任</t>
  </si>
  <si>
    <t>宋丽丽</t>
  </si>
  <si>
    <t>2023050069</t>
  </si>
  <si>
    <t>西安国际商务进修学院</t>
  </si>
  <si>
    <t>2023级</t>
  </si>
  <si>
    <t>高起专</t>
  </si>
  <si>
    <t>护理</t>
  </si>
  <si>
    <t>7</t>
  </si>
  <si>
    <t>241</t>
  </si>
  <si>
    <t>619</t>
  </si>
  <si>
    <t>18</t>
  </si>
  <si>
    <t>52</t>
  </si>
  <si>
    <t>0</t>
  </si>
  <si>
    <t>267</t>
  </si>
  <si>
    <t>40小时49分28秒</t>
  </si>
  <si>
    <t>4</t>
  </si>
  <si>
    <t>1</t>
  </si>
  <si>
    <t>701</t>
  </si>
  <si>
    <t>在籍</t>
  </si>
  <si>
    <t>李宁蕊</t>
  </si>
  <si>
    <t>2023060073</t>
  </si>
  <si>
    <t>康复治疗技术</t>
  </si>
  <si>
    <t>721</t>
  </si>
  <si>
    <t>63</t>
  </si>
  <si>
    <t>0秒</t>
  </si>
  <si>
    <t>辛苗苗</t>
  </si>
  <si>
    <t>2023100037</t>
  </si>
  <si>
    <t>学前教育</t>
  </si>
  <si>
    <t>40</t>
  </si>
  <si>
    <t>382</t>
  </si>
  <si>
    <t>128</t>
  </si>
  <si>
    <t>44</t>
  </si>
  <si>
    <t>1小时5分35秒</t>
  </si>
  <si>
    <t>54</t>
  </si>
  <si>
    <t>陈柏树</t>
  </si>
  <si>
    <t>2023110025</t>
  </si>
  <si>
    <t>小学教育</t>
  </si>
  <si>
    <t>8</t>
  </si>
  <si>
    <t>3</t>
  </si>
  <si>
    <t>642</t>
  </si>
  <si>
    <t>292</t>
  </si>
  <si>
    <t>9</t>
  </si>
  <si>
    <t>43分42秒</t>
  </si>
  <si>
    <t>29</t>
  </si>
  <si>
    <t>张政婷</t>
  </si>
  <si>
    <t>2023060074</t>
  </si>
  <si>
    <t>薛帅博</t>
  </si>
  <si>
    <t>2023080006</t>
  </si>
  <si>
    <t>汽车制造与试验技术</t>
  </si>
  <si>
    <t>6</t>
  </si>
  <si>
    <t>264</t>
  </si>
  <si>
    <t>77</t>
  </si>
  <si>
    <t>韦欢欢</t>
  </si>
  <si>
    <t>2023100038</t>
  </si>
  <si>
    <t>513</t>
  </si>
  <si>
    <t>34小时29分32秒</t>
  </si>
  <si>
    <t>741</t>
  </si>
  <si>
    <t>王赛</t>
  </si>
  <si>
    <t>2023080007</t>
  </si>
  <si>
    <t>1分43秒</t>
  </si>
  <si>
    <t>5</t>
  </si>
  <si>
    <t>王会霞</t>
  </si>
  <si>
    <t>2023110026</t>
  </si>
  <si>
    <t>104</t>
  </si>
  <si>
    <t>58</t>
  </si>
  <si>
    <t>163</t>
  </si>
  <si>
    <t>13小时17分13秒</t>
  </si>
  <si>
    <t>190</t>
  </si>
  <si>
    <t>赵芳</t>
  </si>
  <si>
    <t>2023060075</t>
  </si>
  <si>
    <t>党凯悦</t>
  </si>
  <si>
    <t>2023090046</t>
  </si>
  <si>
    <t>建设工程管理</t>
  </si>
  <si>
    <t>50</t>
  </si>
  <si>
    <t>273</t>
  </si>
  <si>
    <t>68</t>
  </si>
  <si>
    <t>6小时41分57秒</t>
  </si>
  <si>
    <t>114</t>
  </si>
  <si>
    <t>郑飞</t>
  </si>
  <si>
    <t>2023100039</t>
  </si>
  <si>
    <t>46小时16分56秒</t>
  </si>
  <si>
    <t>595</t>
  </si>
  <si>
    <t>任辉</t>
  </si>
  <si>
    <t>2023080008</t>
  </si>
  <si>
    <t>198</t>
  </si>
  <si>
    <t>60</t>
  </si>
  <si>
    <t>290</t>
  </si>
  <si>
    <t>30小时2分38秒</t>
  </si>
  <si>
    <t>307</t>
  </si>
  <si>
    <t>周红英</t>
  </si>
  <si>
    <t>2023090047</t>
  </si>
  <si>
    <t>苏力坦江·纳比</t>
  </si>
  <si>
    <t>2023060076</t>
  </si>
  <si>
    <t>王彦敏</t>
  </si>
  <si>
    <t>2023110027</t>
  </si>
  <si>
    <t>14</t>
  </si>
  <si>
    <t>15</t>
  </si>
  <si>
    <t>2小时9分22秒</t>
  </si>
  <si>
    <t>30</t>
  </si>
  <si>
    <t>种旭艳</t>
  </si>
  <si>
    <t>2023100040</t>
  </si>
  <si>
    <t>31</t>
  </si>
  <si>
    <t>33</t>
  </si>
  <si>
    <t>2小时5分51秒</t>
  </si>
  <si>
    <t>51</t>
  </si>
  <si>
    <t>赵金代</t>
  </si>
  <si>
    <t>2023080009</t>
  </si>
  <si>
    <t>97</t>
  </si>
  <si>
    <t>122</t>
  </si>
  <si>
    <t>6小时20分36秒</t>
  </si>
  <si>
    <t>199</t>
  </si>
  <si>
    <t>曹鑫</t>
  </si>
  <si>
    <t>2023090048</t>
  </si>
  <si>
    <t>74</t>
  </si>
  <si>
    <t>14小时28分2秒</t>
  </si>
  <si>
    <t>84</t>
  </si>
  <si>
    <t>巩珍珍</t>
  </si>
  <si>
    <t>2023060077</t>
  </si>
  <si>
    <t>丁玲利</t>
  </si>
  <si>
    <t>2023100041</t>
  </si>
  <si>
    <t>134</t>
  </si>
  <si>
    <t>189</t>
  </si>
  <si>
    <t>14小时16分30秒</t>
  </si>
  <si>
    <t>339</t>
  </si>
  <si>
    <t>冯严</t>
  </si>
  <si>
    <t>2023090049</t>
  </si>
  <si>
    <t>2</t>
  </si>
  <si>
    <t>14分28秒</t>
  </si>
  <si>
    <t>10</t>
  </si>
  <si>
    <t>居马·乃孜热艾力</t>
  </si>
  <si>
    <t>2023060078</t>
  </si>
  <si>
    <t>赵东升</t>
  </si>
  <si>
    <t>2023090050</t>
  </si>
  <si>
    <t>杨华</t>
  </si>
  <si>
    <t>2023100042</t>
  </si>
  <si>
    <t>110</t>
  </si>
  <si>
    <t>11小时37分33秒</t>
  </si>
  <si>
    <t>130</t>
  </si>
  <si>
    <t>李文</t>
  </si>
  <si>
    <t>2023060079</t>
  </si>
  <si>
    <t>师新璐</t>
  </si>
  <si>
    <t>2023090051</t>
  </si>
  <si>
    <t>59</t>
  </si>
  <si>
    <t>390</t>
  </si>
  <si>
    <t>29小时21分26秒</t>
  </si>
  <si>
    <t>13</t>
  </si>
  <si>
    <t>340</t>
  </si>
  <si>
    <t>孙梦娟</t>
  </si>
  <si>
    <t>2023100043</t>
  </si>
  <si>
    <t>249</t>
  </si>
  <si>
    <t>86</t>
  </si>
  <si>
    <t>338</t>
  </si>
  <si>
    <t>29小时33分10秒</t>
  </si>
  <si>
    <t>448</t>
  </si>
  <si>
    <t>张玉芳</t>
  </si>
  <si>
    <t>2023060080</t>
  </si>
  <si>
    <t>颜长安</t>
  </si>
  <si>
    <t>2023090052</t>
  </si>
  <si>
    <t>李钰</t>
  </si>
  <si>
    <t>2023100044</t>
  </si>
  <si>
    <t>34</t>
  </si>
  <si>
    <t>2小时31分24秒</t>
  </si>
  <si>
    <t>80</t>
  </si>
  <si>
    <t>唐思婷</t>
  </si>
  <si>
    <t>2023060081</t>
  </si>
  <si>
    <t>王海平</t>
  </si>
  <si>
    <t>2023090053</t>
  </si>
  <si>
    <t>48</t>
  </si>
  <si>
    <t>57</t>
  </si>
  <si>
    <t>12小时37分25秒</t>
  </si>
  <si>
    <t>132</t>
  </si>
  <si>
    <t>陶玉霖</t>
  </si>
  <si>
    <t>2023040157</t>
  </si>
  <si>
    <t>药学</t>
  </si>
  <si>
    <t>550</t>
  </si>
  <si>
    <t>657</t>
  </si>
  <si>
    <t>27</t>
  </si>
  <si>
    <t>28</t>
  </si>
  <si>
    <t>577</t>
  </si>
  <si>
    <t>17小时00分10秒</t>
  </si>
  <si>
    <t>247</t>
  </si>
  <si>
    <t>李美美</t>
  </si>
  <si>
    <t>2023090054</t>
  </si>
  <si>
    <t>148</t>
  </si>
  <si>
    <t>191</t>
  </si>
  <si>
    <t>14小时16分31秒</t>
  </si>
  <si>
    <t>229</t>
  </si>
  <si>
    <t>郭雅珊</t>
  </si>
  <si>
    <t>2023100045</t>
  </si>
  <si>
    <t>16</t>
  </si>
  <si>
    <t>2小时32分13秒</t>
  </si>
  <si>
    <t>段妮弟</t>
  </si>
  <si>
    <t>2023040158</t>
  </si>
  <si>
    <t>39</t>
  </si>
  <si>
    <t>9小时25分6秒</t>
  </si>
  <si>
    <t>李路遥</t>
  </si>
  <si>
    <t>2023060082</t>
  </si>
  <si>
    <t>周明科</t>
  </si>
  <si>
    <t>2023090055</t>
  </si>
  <si>
    <t>36</t>
  </si>
  <si>
    <t>3小时34分49秒</t>
  </si>
  <si>
    <t>72</t>
  </si>
  <si>
    <t>谭承鑫</t>
  </si>
  <si>
    <t>2023040159</t>
  </si>
  <si>
    <t>295</t>
  </si>
  <si>
    <t>11</t>
  </si>
  <si>
    <t>306</t>
  </si>
  <si>
    <t>15小时47分41秒</t>
  </si>
  <si>
    <t>301</t>
  </si>
  <si>
    <t>贺艳梅</t>
  </si>
  <si>
    <t>2023100046</t>
  </si>
  <si>
    <t>142</t>
  </si>
  <si>
    <t>67</t>
  </si>
  <si>
    <t>209</t>
  </si>
  <si>
    <t>10小时38分52秒</t>
  </si>
  <si>
    <t>235</t>
  </si>
  <si>
    <t>张会敏</t>
  </si>
  <si>
    <t>2023060083</t>
  </si>
  <si>
    <t>71</t>
  </si>
  <si>
    <t>3小时26分29秒</t>
  </si>
  <si>
    <t>96</t>
  </si>
  <si>
    <t>雪美娟</t>
  </si>
  <si>
    <t>2023040160</t>
  </si>
  <si>
    <t>136</t>
  </si>
  <si>
    <t>12</t>
  </si>
  <si>
    <t>11小时57分29秒</t>
  </si>
  <si>
    <t>243</t>
  </si>
  <si>
    <t>刘金涛</t>
  </si>
  <si>
    <t>2023090056</t>
  </si>
  <si>
    <t>216</t>
  </si>
  <si>
    <t>298</t>
  </si>
  <si>
    <t>33小时22分6秒</t>
  </si>
  <si>
    <t>389</t>
  </si>
  <si>
    <t>谷婷婷</t>
  </si>
  <si>
    <t>2023100047</t>
  </si>
  <si>
    <t>30分58秒</t>
  </si>
  <si>
    <t>37</t>
  </si>
  <si>
    <t>刘凤凤</t>
  </si>
  <si>
    <t>2023060084</t>
  </si>
  <si>
    <t>张艺轩</t>
  </si>
  <si>
    <t>2023090057</t>
  </si>
  <si>
    <t>118</t>
  </si>
  <si>
    <t>139</t>
  </si>
  <si>
    <t>10小时5分42秒</t>
  </si>
  <si>
    <t>152</t>
  </si>
  <si>
    <t>张静静</t>
  </si>
  <si>
    <t>2023040161</t>
  </si>
  <si>
    <t>7小时21分37秒</t>
  </si>
  <si>
    <t>刘娜</t>
  </si>
  <si>
    <t>2023100048</t>
  </si>
  <si>
    <t>41</t>
  </si>
  <si>
    <t>46分5秒</t>
  </si>
  <si>
    <t>雷露瑶</t>
  </si>
  <si>
    <t>2023060085</t>
  </si>
  <si>
    <t>闫书蕊</t>
  </si>
  <si>
    <t>2023040162</t>
  </si>
  <si>
    <t>张进</t>
  </si>
  <si>
    <t>2023100049</t>
  </si>
  <si>
    <t>王纯刚</t>
  </si>
  <si>
    <t>2023040163</t>
  </si>
  <si>
    <t>5分14秒</t>
  </si>
  <si>
    <t>陈乐妮</t>
  </si>
  <si>
    <t>2023090059</t>
  </si>
  <si>
    <t>225</t>
  </si>
  <si>
    <t>333</t>
  </si>
  <si>
    <t>21小时28分40秒</t>
  </si>
  <si>
    <t>248</t>
  </si>
  <si>
    <t>冯忠念</t>
  </si>
  <si>
    <t>2023060086</t>
  </si>
  <si>
    <t>郭雪雪</t>
  </si>
  <si>
    <t>2023040164</t>
  </si>
  <si>
    <t>205</t>
  </si>
  <si>
    <t>206</t>
  </si>
  <si>
    <t>74小时15分9秒</t>
  </si>
  <si>
    <t>275</t>
  </si>
  <si>
    <t>陈龙</t>
  </si>
  <si>
    <t>2023090060</t>
  </si>
  <si>
    <t>70</t>
  </si>
  <si>
    <t>85</t>
  </si>
  <si>
    <t>39分46秒</t>
  </si>
  <si>
    <t>83</t>
  </si>
  <si>
    <t>田珍珍</t>
  </si>
  <si>
    <t>2023100050</t>
  </si>
  <si>
    <t>309</t>
  </si>
  <si>
    <t>396</t>
  </si>
  <si>
    <t>50小时42分31秒</t>
  </si>
  <si>
    <t>357</t>
  </si>
  <si>
    <t>秦珂</t>
  </si>
  <si>
    <t>2023060087</t>
  </si>
  <si>
    <t>任龙飞</t>
  </si>
  <si>
    <t>2023090061</t>
  </si>
  <si>
    <t>167</t>
  </si>
  <si>
    <t>219</t>
  </si>
  <si>
    <t>21小时11分24秒</t>
  </si>
  <si>
    <t>175</t>
  </si>
  <si>
    <t>冯梦</t>
  </si>
  <si>
    <t>2023100051</t>
  </si>
  <si>
    <t>59分17秒</t>
  </si>
  <si>
    <t>魏娜</t>
  </si>
  <si>
    <t>2023060088</t>
  </si>
  <si>
    <t>李丹丹</t>
  </si>
  <si>
    <t>2023040166</t>
  </si>
  <si>
    <t>20</t>
  </si>
  <si>
    <t>677</t>
  </si>
  <si>
    <t>61小时11分56秒</t>
  </si>
  <si>
    <t>868</t>
  </si>
  <si>
    <t>宋丽</t>
  </si>
  <si>
    <t>2023090062</t>
  </si>
  <si>
    <t>11小时39分45秒</t>
  </si>
  <si>
    <t>259</t>
  </si>
  <si>
    <t>张亚云</t>
  </si>
  <si>
    <t>2023100052</t>
  </si>
  <si>
    <t>92</t>
  </si>
  <si>
    <t>35小时48分47秒</t>
  </si>
  <si>
    <t>394</t>
  </si>
  <si>
    <t>陈显翠</t>
  </si>
  <si>
    <t>2023060089</t>
  </si>
  <si>
    <t>韩会利</t>
  </si>
  <si>
    <t>2023040167</t>
  </si>
  <si>
    <t>28分4秒</t>
  </si>
  <si>
    <t>陈世泥</t>
  </si>
  <si>
    <t>2023090063</t>
  </si>
  <si>
    <t>187</t>
  </si>
  <si>
    <t>258</t>
  </si>
  <si>
    <t>23小时45分59秒</t>
  </si>
  <si>
    <t>346</t>
  </si>
  <si>
    <t>付燕妮</t>
  </si>
  <si>
    <t>2023040168</t>
  </si>
  <si>
    <t>78</t>
  </si>
  <si>
    <t>81</t>
  </si>
  <si>
    <t>15小时12分44秒</t>
  </si>
  <si>
    <t>105</t>
  </si>
  <si>
    <t>李欢</t>
  </si>
  <si>
    <t>2023100053</t>
  </si>
  <si>
    <t>22分27秒</t>
  </si>
  <si>
    <t>韦柯欣</t>
  </si>
  <si>
    <t>2023060090</t>
  </si>
  <si>
    <t>李晋军</t>
  </si>
  <si>
    <t>2023090064</t>
  </si>
  <si>
    <t>5小时10分21秒</t>
  </si>
  <si>
    <t>88</t>
  </si>
  <si>
    <t>王雪丽</t>
  </si>
  <si>
    <t>2023040169</t>
  </si>
  <si>
    <t>4小时37分41秒</t>
  </si>
  <si>
    <t>66</t>
  </si>
  <si>
    <t>吕红红</t>
  </si>
  <si>
    <t>2023090065</t>
  </si>
  <si>
    <t>215</t>
  </si>
  <si>
    <t>297</t>
  </si>
  <si>
    <t>17小时12分13秒</t>
  </si>
  <si>
    <t>328</t>
  </si>
  <si>
    <t>韩晓萍</t>
  </si>
  <si>
    <t>2023100054</t>
  </si>
  <si>
    <t>91</t>
  </si>
  <si>
    <t>43</t>
  </si>
  <si>
    <t>7小时41分5秒</t>
  </si>
  <si>
    <t>121</t>
  </si>
  <si>
    <t>鲁星</t>
  </si>
  <si>
    <t>2023060091</t>
  </si>
  <si>
    <t>杨思玄</t>
  </si>
  <si>
    <t>2023040170</t>
  </si>
  <si>
    <t>197</t>
  </si>
  <si>
    <t>45小时14分37秒</t>
  </si>
  <si>
    <t>234</t>
  </si>
  <si>
    <t>杨云</t>
  </si>
  <si>
    <t>2023090066</t>
  </si>
  <si>
    <t>103</t>
  </si>
  <si>
    <t>4小时24分54秒</t>
  </si>
  <si>
    <t>111</t>
  </si>
  <si>
    <t>李婧</t>
  </si>
  <si>
    <t>2023100055</t>
  </si>
  <si>
    <t>胡家英</t>
  </si>
  <si>
    <t>2023060092</t>
  </si>
  <si>
    <t>王利娜</t>
  </si>
  <si>
    <t>2023040171</t>
  </si>
  <si>
    <t>162</t>
  </si>
  <si>
    <t>170</t>
  </si>
  <si>
    <t>21小时15分52秒</t>
  </si>
  <si>
    <t>王亚茹</t>
  </si>
  <si>
    <t>2023100056</t>
  </si>
  <si>
    <t>7分39秒</t>
  </si>
  <si>
    <t>郝燚馨</t>
  </si>
  <si>
    <t>2023060093</t>
  </si>
  <si>
    <t>唐青</t>
  </si>
  <si>
    <t>2023040172</t>
  </si>
  <si>
    <t>24</t>
  </si>
  <si>
    <t>3小时1分9秒</t>
  </si>
  <si>
    <t>罗维娜</t>
  </si>
  <si>
    <t>2023100057</t>
  </si>
  <si>
    <t>160</t>
  </si>
  <si>
    <t>15小时1分50秒</t>
  </si>
  <si>
    <t>赵龙龙</t>
  </si>
  <si>
    <t>2023040173</t>
  </si>
  <si>
    <t>269</t>
  </si>
  <si>
    <t>280</t>
  </si>
  <si>
    <t>84小时14分18秒</t>
  </si>
  <si>
    <t>465</t>
  </si>
  <si>
    <t>邱卫东</t>
  </si>
  <si>
    <t>2023040174</t>
  </si>
  <si>
    <t>101</t>
  </si>
  <si>
    <t>23小时40分50秒</t>
  </si>
  <si>
    <t>212</t>
  </si>
  <si>
    <t>徐展妮</t>
  </si>
  <si>
    <t>2023100058</t>
  </si>
  <si>
    <t>141</t>
  </si>
  <si>
    <t>156</t>
  </si>
  <si>
    <t>24小时13分15秒</t>
  </si>
  <si>
    <t>251</t>
  </si>
  <si>
    <t>彭易霖</t>
  </si>
  <si>
    <t>2023060095</t>
  </si>
  <si>
    <t>661</t>
  </si>
  <si>
    <t>754</t>
  </si>
  <si>
    <t>50小时1分2秒</t>
  </si>
  <si>
    <t>653</t>
  </si>
  <si>
    <t>于艳玲</t>
  </si>
  <si>
    <t>2023040175</t>
  </si>
  <si>
    <t>13分47秒</t>
  </si>
  <si>
    <t>21</t>
  </si>
  <si>
    <t>艾菊娜</t>
  </si>
  <si>
    <t>2023100059</t>
  </si>
  <si>
    <t>12小时17分39秒</t>
  </si>
  <si>
    <t>崔代雨</t>
  </si>
  <si>
    <t>2023060096</t>
  </si>
  <si>
    <t>102</t>
  </si>
  <si>
    <t>8小时49分48秒</t>
  </si>
  <si>
    <t>125</t>
  </si>
  <si>
    <t>李伟辉</t>
  </si>
  <si>
    <t>2023040176</t>
  </si>
  <si>
    <t>549</t>
  </si>
  <si>
    <t>567</t>
  </si>
  <si>
    <t>44小时35分48秒</t>
  </si>
  <si>
    <t>459</t>
  </si>
  <si>
    <t>陈雪静</t>
  </si>
  <si>
    <t>2023100060</t>
  </si>
  <si>
    <t>123</t>
  </si>
  <si>
    <t>508</t>
  </si>
  <si>
    <t>69小时15分9秒</t>
  </si>
  <si>
    <t>457</t>
  </si>
  <si>
    <t>强妹妹</t>
  </si>
  <si>
    <t>2023060097</t>
  </si>
  <si>
    <t>1分1秒</t>
  </si>
  <si>
    <t>张晓静</t>
  </si>
  <si>
    <t>2023040177</t>
  </si>
  <si>
    <t>685</t>
  </si>
  <si>
    <t>128小时46分49秒</t>
  </si>
  <si>
    <t>904</t>
  </si>
  <si>
    <t>许娟</t>
  </si>
  <si>
    <t>2023040179</t>
  </si>
  <si>
    <t>61小时30分54秒</t>
  </si>
  <si>
    <t>621</t>
  </si>
  <si>
    <t>冯欢欢</t>
  </si>
  <si>
    <t>2023100062</t>
  </si>
  <si>
    <t>30分17秒</t>
  </si>
  <si>
    <t>郭云</t>
  </si>
  <si>
    <t>2023040180</t>
  </si>
  <si>
    <t>102小时55分23秒</t>
  </si>
  <si>
    <t>1095</t>
  </si>
  <si>
    <t>吴文娟</t>
  </si>
  <si>
    <t>2023040181</t>
  </si>
  <si>
    <t>79</t>
  </si>
  <si>
    <t>12小时1分15秒</t>
  </si>
  <si>
    <t>107</t>
  </si>
  <si>
    <t>戴国伟</t>
  </si>
  <si>
    <t>2023100064</t>
  </si>
  <si>
    <t>齐婷婷</t>
  </si>
  <si>
    <t>2023040182</t>
  </si>
  <si>
    <t>7小时44分38秒</t>
  </si>
  <si>
    <t>布如丽汗·加尼别克</t>
  </si>
  <si>
    <t>2023040183</t>
  </si>
  <si>
    <t>45</t>
  </si>
  <si>
    <t>1小时35分47秒</t>
  </si>
  <si>
    <t>郑东霞</t>
  </si>
  <si>
    <t>2023040184</t>
  </si>
  <si>
    <t>405</t>
  </si>
  <si>
    <t>426</t>
  </si>
  <si>
    <t>21小时4分6秒</t>
  </si>
  <si>
    <t>535</t>
  </si>
  <si>
    <t>石维</t>
  </si>
  <si>
    <t>2023040185</t>
  </si>
  <si>
    <t>304</t>
  </si>
  <si>
    <t>316</t>
  </si>
  <si>
    <t>55小时56分50秒</t>
  </si>
  <si>
    <t>412</t>
  </si>
  <si>
    <t>贺伟</t>
  </si>
  <si>
    <t>2023020016</t>
  </si>
  <si>
    <t>医学检验技术</t>
  </si>
  <si>
    <t>311</t>
  </si>
  <si>
    <t>56</t>
  </si>
  <si>
    <t>87</t>
  </si>
  <si>
    <t>5小时16分43秒</t>
  </si>
  <si>
    <t>寸智伟</t>
  </si>
  <si>
    <t>2023020017</t>
  </si>
  <si>
    <t>257</t>
  </si>
  <si>
    <t>260</t>
  </si>
  <si>
    <t>98小时52分8秒</t>
  </si>
  <si>
    <t>文静</t>
  </si>
  <si>
    <t>2023050057</t>
  </si>
  <si>
    <t>1小时52分20秒</t>
  </si>
  <si>
    <t>46</t>
  </si>
  <si>
    <t>姜萍</t>
  </si>
  <si>
    <t>2023050058</t>
  </si>
  <si>
    <t>440</t>
  </si>
  <si>
    <t>22</t>
  </si>
  <si>
    <t>464</t>
  </si>
  <si>
    <t>56小时17分11秒</t>
  </si>
  <si>
    <t>578</t>
  </si>
  <si>
    <t>陈人豪</t>
  </si>
  <si>
    <t>2023090041</t>
  </si>
  <si>
    <t>64小时50分19秒</t>
  </si>
  <si>
    <t>94</t>
  </si>
  <si>
    <t>刘萍萍</t>
  </si>
  <si>
    <t>2023050059</t>
  </si>
  <si>
    <t>272</t>
  </si>
  <si>
    <t>285</t>
  </si>
  <si>
    <t>17小时6分43秒</t>
  </si>
  <si>
    <t>张小玲</t>
  </si>
  <si>
    <t>2023050060</t>
  </si>
  <si>
    <t>69</t>
  </si>
  <si>
    <t>76</t>
  </si>
  <si>
    <t>14小时56分34秒</t>
  </si>
  <si>
    <t>228</t>
  </si>
  <si>
    <t>王敏</t>
  </si>
  <si>
    <t>2023070002</t>
  </si>
  <si>
    <t>老年保健与管理</t>
  </si>
  <si>
    <t>845</t>
  </si>
  <si>
    <t>1小时23分15秒</t>
  </si>
  <si>
    <t>53</t>
  </si>
  <si>
    <t>马妮妮</t>
  </si>
  <si>
    <t>2023050061</t>
  </si>
  <si>
    <t>23</t>
  </si>
  <si>
    <t>8分31秒</t>
  </si>
  <si>
    <t>38</t>
  </si>
  <si>
    <t>张欢乐</t>
  </si>
  <si>
    <t>2023070003</t>
  </si>
  <si>
    <t>武琳</t>
  </si>
  <si>
    <t>2023050062</t>
  </si>
  <si>
    <t>3小时23分43秒</t>
  </si>
  <si>
    <t>王瑶</t>
  </si>
  <si>
    <t>2023100032</t>
  </si>
  <si>
    <t>20小时17分52秒</t>
  </si>
  <si>
    <t>雷琳菲</t>
  </si>
  <si>
    <t>2023050063</t>
  </si>
  <si>
    <t>6小时38分34秒</t>
  </si>
  <si>
    <t>王博敏</t>
  </si>
  <si>
    <t>2023100033</t>
  </si>
  <si>
    <t>2小时57分34秒</t>
  </si>
  <si>
    <t>林海静</t>
  </si>
  <si>
    <t>2023050064</t>
  </si>
  <si>
    <t>39秒</t>
  </si>
  <si>
    <t>张可</t>
  </si>
  <si>
    <t>2023100034</t>
  </si>
  <si>
    <t>20小时54分45秒</t>
  </si>
  <si>
    <t>471</t>
  </si>
  <si>
    <t>胡春燕</t>
  </si>
  <si>
    <t>2023050065</t>
  </si>
  <si>
    <t>1小时3分57秒</t>
  </si>
  <si>
    <t>26</t>
  </si>
  <si>
    <t>温瑞雪</t>
  </si>
  <si>
    <t>2023110018</t>
  </si>
  <si>
    <t>肖国欣</t>
  </si>
  <si>
    <t>2023100035</t>
  </si>
  <si>
    <t>21小时3分14秒</t>
  </si>
  <si>
    <t>534</t>
  </si>
  <si>
    <t>高时萌</t>
  </si>
  <si>
    <t>2023100036</t>
  </si>
  <si>
    <t>5分20秒</t>
  </si>
  <si>
    <t>25</t>
  </si>
  <si>
    <t>李莉</t>
  </si>
  <si>
    <t>2023110019</t>
  </si>
  <si>
    <t>袁小庆</t>
  </si>
  <si>
    <t>2023050067</t>
  </si>
  <si>
    <t>阿依沙力肯·阿布都沙塔尔</t>
  </si>
  <si>
    <t>2023060071</t>
  </si>
  <si>
    <t>61</t>
  </si>
  <si>
    <t>2小时21分58秒</t>
  </si>
  <si>
    <t>戎翠</t>
  </si>
  <si>
    <t>2023110020</t>
  </si>
  <si>
    <t>55</t>
  </si>
  <si>
    <t>62</t>
  </si>
  <si>
    <t>8小时47分25秒</t>
  </si>
  <si>
    <t>孙萌</t>
  </si>
  <si>
    <t>2023050068</t>
  </si>
  <si>
    <t>691</t>
  </si>
  <si>
    <t>33小时59分45秒</t>
  </si>
  <si>
    <t>522</t>
  </si>
  <si>
    <t>王雨蒙</t>
  </si>
  <si>
    <t>2023060072</t>
  </si>
  <si>
    <t>杨雪苹</t>
  </si>
  <si>
    <t>2023110021</t>
  </si>
  <si>
    <t>472</t>
  </si>
  <si>
    <t>207</t>
  </si>
  <si>
    <t>751</t>
  </si>
  <si>
    <t>53小时29分7秒</t>
  </si>
  <si>
    <t>885</t>
  </si>
  <si>
    <t>霍珊珊</t>
  </si>
  <si>
    <t>2023110022</t>
  </si>
  <si>
    <t>634</t>
  </si>
  <si>
    <t>892</t>
  </si>
  <si>
    <t>74小时8分3秒</t>
  </si>
  <si>
    <t>299</t>
  </si>
  <si>
    <t>李龙飞</t>
  </si>
  <si>
    <t>2023030009</t>
  </si>
  <si>
    <t>医学影像技术</t>
  </si>
  <si>
    <t>137</t>
  </si>
  <si>
    <t>658</t>
  </si>
  <si>
    <t>144</t>
  </si>
  <si>
    <t>11小时7分5秒</t>
  </si>
  <si>
    <t>牛杰</t>
  </si>
  <si>
    <t>2023110023</t>
  </si>
  <si>
    <t>17</t>
  </si>
  <si>
    <t>56分6秒</t>
  </si>
  <si>
    <t>范安艳</t>
  </si>
  <si>
    <t>2023110024</t>
  </si>
  <si>
    <t>白琳琳</t>
  </si>
  <si>
    <t>2023010173</t>
  </si>
  <si>
    <t>临床医学</t>
  </si>
  <si>
    <t>774</t>
  </si>
  <si>
    <t>126</t>
  </si>
  <si>
    <t>2分16秒</t>
  </si>
  <si>
    <t>刘敏茹</t>
  </si>
  <si>
    <t>2023010174</t>
  </si>
  <si>
    <t>46秒</t>
  </si>
  <si>
    <t>刘敏</t>
  </si>
  <si>
    <t>2023010175</t>
  </si>
  <si>
    <t>3小时41分15秒</t>
  </si>
  <si>
    <t>黄维</t>
  </si>
  <si>
    <t>2023010176</t>
  </si>
  <si>
    <t>56分34秒</t>
  </si>
  <si>
    <t>李娜</t>
  </si>
  <si>
    <t>2023010177</t>
  </si>
  <si>
    <t>1分17秒</t>
  </si>
  <si>
    <t>高陕宁</t>
  </si>
  <si>
    <t>2023010178</t>
  </si>
  <si>
    <t>127</t>
  </si>
  <si>
    <t>129</t>
  </si>
  <si>
    <t>34小时45分2秒</t>
  </si>
  <si>
    <t>226</t>
  </si>
  <si>
    <t>张社利</t>
  </si>
  <si>
    <t>2023010179</t>
  </si>
  <si>
    <t>1小时59分38秒</t>
  </si>
  <si>
    <t>何艳武</t>
  </si>
  <si>
    <t>2023010180</t>
  </si>
  <si>
    <t>47</t>
  </si>
  <si>
    <t>3小时33分51秒</t>
  </si>
  <si>
    <t>侯春迟</t>
  </si>
  <si>
    <t>2023010181</t>
  </si>
  <si>
    <t>967</t>
  </si>
  <si>
    <t>111小时18分48秒</t>
  </si>
  <si>
    <t>1001</t>
  </si>
  <si>
    <t>王义强</t>
  </si>
  <si>
    <t>2023010182</t>
  </si>
  <si>
    <t>5小时45分49秒</t>
  </si>
  <si>
    <t>176</t>
  </si>
  <si>
    <t>李庸</t>
  </si>
  <si>
    <t>2023010183</t>
  </si>
  <si>
    <t>2小时4分29秒</t>
  </si>
  <si>
    <t>马海妮</t>
  </si>
  <si>
    <t>2023010184</t>
  </si>
  <si>
    <t>8小时40分4秒</t>
  </si>
  <si>
    <t>赵广海</t>
  </si>
  <si>
    <t>2023010185</t>
  </si>
  <si>
    <t>42分25秒</t>
  </si>
  <si>
    <t>李冰</t>
  </si>
  <si>
    <t>2023010186</t>
  </si>
  <si>
    <t>19小时42分11秒</t>
  </si>
  <si>
    <t>650</t>
  </si>
  <si>
    <t>李静</t>
  </si>
  <si>
    <t>2023010187</t>
  </si>
  <si>
    <t>147</t>
  </si>
  <si>
    <t>34小时26分19秒</t>
  </si>
  <si>
    <t>白鹏</t>
  </si>
  <si>
    <t>2023010188</t>
  </si>
  <si>
    <t>462</t>
  </si>
  <si>
    <t>517</t>
  </si>
  <si>
    <t>51小时25分51秒</t>
  </si>
  <si>
    <t>542</t>
  </si>
  <si>
    <t>李六四</t>
  </si>
  <si>
    <t>2023010190</t>
  </si>
  <si>
    <t>455</t>
  </si>
  <si>
    <t>502</t>
  </si>
  <si>
    <t>23小时44分24秒</t>
  </si>
  <si>
    <t>466</t>
  </si>
  <si>
    <t>徐赞雪</t>
  </si>
  <si>
    <t>2023010191</t>
  </si>
  <si>
    <t>254</t>
  </si>
  <si>
    <t>279</t>
  </si>
  <si>
    <t>19小时31分19秒</t>
  </si>
  <si>
    <t>蔡俊玲</t>
  </si>
  <si>
    <t>2023010192</t>
  </si>
  <si>
    <t>434</t>
  </si>
  <si>
    <t>500</t>
  </si>
  <si>
    <t>35小时19分16秒</t>
  </si>
  <si>
    <t>482</t>
  </si>
  <si>
    <t>卢鸽</t>
  </si>
  <si>
    <t>2023010193</t>
  </si>
  <si>
    <t>55分13秒</t>
  </si>
  <si>
    <t>王丽珠</t>
  </si>
  <si>
    <t>2023010195</t>
  </si>
  <si>
    <t>14小时51分12秒</t>
  </si>
  <si>
    <t>238</t>
  </si>
  <si>
    <t>郝爱军</t>
  </si>
  <si>
    <t>2023010196</t>
  </si>
  <si>
    <t>29小时23分2秒</t>
  </si>
  <si>
    <t>刘慧英</t>
  </si>
  <si>
    <t>2023010197</t>
  </si>
  <si>
    <t>618</t>
  </si>
  <si>
    <t>757</t>
  </si>
  <si>
    <t>19小时35分19秒</t>
  </si>
  <si>
    <t>565</t>
  </si>
  <si>
    <t>樊鑫</t>
  </si>
  <si>
    <t>2023010198</t>
  </si>
  <si>
    <t>717</t>
  </si>
  <si>
    <t>54小时22分17秒</t>
  </si>
  <si>
    <t>840</t>
  </si>
  <si>
    <t>张惠丽</t>
  </si>
  <si>
    <t>2023010199</t>
  </si>
  <si>
    <t>乔彩丽</t>
  </si>
  <si>
    <t>2023010200</t>
  </si>
  <si>
    <t>10小时20分22秒</t>
  </si>
  <si>
    <t>榆林马老师</t>
  </si>
  <si>
    <t>常耀妮</t>
  </si>
  <si>
    <t>2023010201</t>
  </si>
  <si>
    <t>409</t>
  </si>
  <si>
    <t>468</t>
  </si>
  <si>
    <t>72小时8分14秒</t>
  </si>
  <si>
    <t>458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</si>
</sst>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9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13" borderId="1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esktop\&#21830;&#27931;&#32844;&#19994;&#25216;&#26415;&#23398;&#38498;\&#21830;&#27931;&#32844;&#19994;&#25216;&#26415;&#23398;&#38498;2023&#32423;&#23398;&#2998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姓名</v>
          </cell>
          <cell r="C2" t="str">
            <v>学号</v>
          </cell>
          <cell r="D2" t="str">
            <v>身份证号</v>
          </cell>
          <cell r="E2" t="str">
            <v>录取专业</v>
          </cell>
          <cell r="F2" t="str">
            <v>学习形式</v>
          </cell>
          <cell r="G2" t="str">
            <v>学制</v>
          </cell>
          <cell r="H2" t="str">
            <v>班主任</v>
          </cell>
        </row>
        <row r="3">
          <cell r="B3" t="str">
            <v>陈雪静</v>
          </cell>
          <cell r="C3">
            <v>2023100060</v>
          </cell>
          <cell r="D3" t="str">
            <v>130681********3621</v>
          </cell>
          <cell r="E3" t="str">
            <v>学前教育</v>
          </cell>
          <cell r="F3" t="str">
            <v>业余</v>
          </cell>
          <cell r="G3" t="str">
            <v>2.5年</v>
          </cell>
          <cell r="H3" t="str">
            <v>合作</v>
          </cell>
        </row>
        <row r="4">
          <cell r="B4" t="str">
            <v>吕红红</v>
          </cell>
          <cell r="C4">
            <v>2023090065</v>
          </cell>
          <cell r="D4" t="str">
            <v>142325********3520</v>
          </cell>
          <cell r="E4" t="str">
            <v>建设工程管理</v>
          </cell>
          <cell r="F4" t="str">
            <v>业余</v>
          </cell>
          <cell r="G4" t="str">
            <v>2.5年</v>
          </cell>
          <cell r="H4" t="str">
            <v>合作</v>
          </cell>
        </row>
        <row r="5">
          <cell r="B5" t="str">
            <v>戎翠</v>
          </cell>
          <cell r="C5">
            <v>2023110020</v>
          </cell>
          <cell r="D5" t="str">
            <v>341225********9222</v>
          </cell>
          <cell r="E5" t="str">
            <v>小学教育</v>
          </cell>
          <cell r="F5" t="str">
            <v>业余</v>
          </cell>
          <cell r="G5" t="str">
            <v>2.5年</v>
          </cell>
          <cell r="H5" t="str">
            <v>合作</v>
          </cell>
        </row>
        <row r="6">
          <cell r="B6" t="str">
            <v>韩晓萍</v>
          </cell>
          <cell r="C6">
            <v>2023100054</v>
          </cell>
          <cell r="D6" t="str">
            <v>410181********8084</v>
          </cell>
          <cell r="E6" t="str">
            <v>学前教育</v>
          </cell>
          <cell r="F6" t="str">
            <v>业余</v>
          </cell>
          <cell r="G6" t="str">
            <v>2.5年</v>
          </cell>
          <cell r="H6" t="str">
            <v>合作</v>
          </cell>
        </row>
        <row r="7">
          <cell r="B7" t="str">
            <v>冯严</v>
          </cell>
          <cell r="C7">
            <v>2023090049</v>
          </cell>
          <cell r="D7" t="str">
            <v>410603********0027</v>
          </cell>
          <cell r="E7" t="str">
            <v>建设工程管理</v>
          </cell>
          <cell r="F7" t="str">
            <v>业余</v>
          </cell>
          <cell r="G7" t="str">
            <v>2.5年</v>
          </cell>
          <cell r="H7" t="str">
            <v>合作</v>
          </cell>
        </row>
        <row r="8">
          <cell r="B8" t="str">
            <v>王彦敏</v>
          </cell>
          <cell r="C8">
            <v>2023110027</v>
          </cell>
          <cell r="D8" t="str">
            <v>411330********0027</v>
          </cell>
          <cell r="E8" t="str">
            <v>小学教育</v>
          </cell>
          <cell r="F8" t="str">
            <v>业余</v>
          </cell>
          <cell r="G8" t="str">
            <v>2.5年</v>
          </cell>
          <cell r="H8" t="str">
            <v>合作</v>
          </cell>
        </row>
        <row r="9">
          <cell r="B9" t="str">
            <v>孙萌</v>
          </cell>
          <cell r="C9">
            <v>2023050068</v>
          </cell>
          <cell r="D9" t="str">
            <v>420683********4922</v>
          </cell>
          <cell r="E9" t="str">
            <v>护理</v>
          </cell>
          <cell r="F9" t="str">
            <v>业余</v>
          </cell>
          <cell r="G9" t="str">
            <v>2.5年</v>
          </cell>
          <cell r="H9" t="str">
            <v>合作</v>
          </cell>
        </row>
        <row r="10">
          <cell r="B10" t="str">
            <v>丁玲利</v>
          </cell>
          <cell r="C10">
            <v>2023100041</v>
          </cell>
          <cell r="D10" t="str">
            <v>421002********1047</v>
          </cell>
          <cell r="E10" t="str">
            <v>学前教育</v>
          </cell>
          <cell r="F10" t="str">
            <v>业余</v>
          </cell>
          <cell r="G10" t="str">
            <v>2.5年</v>
          </cell>
          <cell r="H10" t="str">
            <v>合作</v>
          </cell>
        </row>
        <row r="11">
          <cell r="B11" t="str">
            <v>李龙飞</v>
          </cell>
          <cell r="C11">
            <v>2023030009</v>
          </cell>
          <cell r="D11" t="str">
            <v>460025********0017</v>
          </cell>
          <cell r="E11" t="str">
            <v>医学影像技术</v>
          </cell>
          <cell r="F11" t="str">
            <v>业余</v>
          </cell>
          <cell r="G11" t="str">
            <v>2.5年</v>
          </cell>
          <cell r="H11" t="str">
            <v>合作</v>
          </cell>
        </row>
        <row r="12">
          <cell r="B12" t="str">
            <v>许娟</v>
          </cell>
          <cell r="C12">
            <v>2023040179</v>
          </cell>
          <cell r="D12" t="str">
            <v>511011********4164</v>
          </cell>
          <cell r="E12" t="str">
            <v>药学</v>
          </cell>
          <cell r="F12" t="str">
            <v>业余</v>
          </cell>
          <cell r="G12" t="str">
            <v>2.5年</v>
          </cell>
          <cell r="H12" t="str">
            <v>合作</v>
          </cell>
        </row>
        <row r="13">
          <cell r="B13" t="str">
            <v>谭承鑫</v>
          </cell>
          <cell r="C13">
            <v>2023040159</v>
          </cell>
          <cell r="D13" t="str">
            <v>512021********2176</v>
          </cell>
          <cell r="E13" t="str">
            <v>药学</v>
          </cell>
          <cell r="F13" t="str">
            <v>业余</v>
          </cell>
          <cell r="G13" t="str">
            <v>2.5年</v>
          </cell>
          <cell r="H13" t="str">
            <v>合作</v>
          </cell>
        </row>
        <row r="14">
          <cell r="B14" t="str">
            <v>艾菊娜</v>
          </cell>
          <cell r="C14">
            <v>2023100059</v>
          </cell>
          <cell r="D14" t="str">
            <v>532626********0929</v>
          </cell>
          <cell r="E14" t="str">
            <v>学前教育</v>
          </cell>
          <cell r="F14" t="str">
            <v>业余</v>
          </cell>
          <cell r="G14" t="str">
            <v>2.5年</v>
          </cell>
          <cell r="H14" t="str">
            <v>合作</v>
          </cell>
        </row>
        <row r="15">
          <cell r="B15" t="str">
            <v>陈人豪</v>
          </cell>
          <cell r="C15">
            <v>2023090041</v>
          </cell>
          <cell r="D15" t="str">
            <v>610102********0914</v>
          </cell>
          <cell r="E15" t="str">
            <v>建设工程管理</v>
          </cell>
          <cell r="F15" t="str">
            <v>业余</v>
          </cell>
          <cell r="G15" t="str">
            <v>2.5年</v>
          </cell>
          <cell r="H15" t="str">
            <v>四部安老师</v>
          </cell>
        </row>
        <row r="16">
          <cell r="B16" t="str">
            <v>李莉</v>
          </cell>
          <cell r="C16">
            <v>2023110019</v>
          </cell>
          <cell r="D16" t="str">
            <v>610103********3642</v>
          </cell>
          <cell r="E16" t="str">
            <v>小学教育</v>
          </cell>
          <cell r="F16" t="str">
            <v>业余</v>
          </cell>
          <cell r="G16" t="str">
            <v>2.5年</v>
          </cell>
          <cell r="H16" t="str">
            <v>合作</v>
          </cell>
        </row>
        <row r="17">
          <cell r="B17" t="str">
            <v>陶玉霖</v>
          </cell>
          <cell r="C17">
            <v>2023040157</v>
          </cell>
          <cell r="D17" t="str">
            <v>610103********3616</v>
          </cell>
          <cell r="E17" t="str">
            <v>药学</v>
          </cell>
          <cell r="F17" t="str">
            <v>业余</v>
          </cell>
          <cell r="G17" t="str">
            <v>2.5年</v>
          </cell>
          <cell r="H17" t="str">
            <v>四部安老师</v>
          </cell>
        </row>
        <row r="18">
          <cell r="B18" t="str">
            <v>王雨蒙</v>
          </cell>
          <cell r="C18">
            <v>2023060072</v>
          </cell>
          <cell r="D18" t="str">
            <v>610112********4046</v>
          </cell>
          <cell r="E18" t="str">
            <v>康复治疗技术</v>
          </cell>
          <cell r="F18" t="str">
            <v>函授</v>
          </cell>
          <cell r="G18" t="str">
            <v>2.5年</v>
          </cell>
          <cell r="H18" t="str">
            <v>合作</v>
          </cell>
        </row>
        <row r="19">
          <cell r="B19" t="str">
            <v>韩会利</v>
          </cell>
          <cell r="C19">
            <v>2023040167</v>
          </cell>
          <cell r="D19" t="str">
            <v>610113********0424</v>
          </cell>
          <cell r="E19" t="str">
            <v>药学</v>
          </cell>
          <cell r="F19" t="str">
            <v>业余</v>
          </cell>
          <cell r="G19" t="str">
            <v>2.5年</v>
          </cell>
          <cell r="H19" t="str">
            <v>合作</v>
          </cell>
        </row>
        <row r="20">
          <cell r="B20" t="str">
            <v>王利娜</v>
          </cell>
          <cell r="C20">
            <v>2023040171</v>
          </cell>
          <cell r="D20" t="str">
            <v>610113********2125</v>
          </cell>
          <cell r="E20" t="str">
            <v>药学</v>
          </cell>
          <cell r="F20" t="str">
            <v>业余</v>
          </cell>
          <cell r="G20" t="str">
            <v>2.5年</v>
          </cell>
          <cell r="H20" t="str">
            <v>合作</v>
          </cell>
        </row>
        <row r="21">
          <cell r="B21" t="str">
            <v>韦欢欢</v>
          </cell>
          <cell r="C21">
            <v>2023100038</v>
          </cell>
          <cell r="D21" t="str">
            <v>610115********3768</v>
          </cell>
          <cell r="E21" t="str">
            <v>学前教育</v>
          </cell>
          <cell r="F21" t="str">
            <v>业余</v>
          </cell>
          <cell r="G21" t="str">
            <v>2.5年</v>
          </cell>
          <cell r="H21" t="str">
            <v>四部安老师</v>
          </cell>
        </row>
        <row r="22">
          <cell r="B22" t="str">
            <v>刘敏茹</v>
          </cell>
          <cell r="C22">
            <v>2023010174</v>
          </cell>
          <cell r="D22" t="str">
            <v>610121********4704</v>
          </cell>
          <cell r="E22" t="str">
            <v>临床医学</v>
          </cell>
          <cell r="F22" t="str">
            <v>业余</v>
          </cell>
          <cell r="G22" t="str">
            <v>2.5年</v>
          </cell>
          <cell r="H22" t="str">
            <v>合作</v>
          </cell>
        </row>
        <row r="23">
          <cell r="B23" t="str">
            <v>郑飞</v>
          </cell>
          <cell r="C23">
            <v>2023100039</v>
          </cell>
          <cell r="D23" t="str">
            <v>610121********1089</v>
          </cell>
          <cell r="E23" t="str">
            <v>学前教育</v>
          </cell>
          <cell r="F23" t="str">
            <v>业余</v>
          </cell>
          <cell r="G23" t="str">
            <v>2.5年</v>
          </cell>
          <cell r="H23" t="str">
            <v>四部安老师</v>
          </cell>
        </row>
        <row r="24">
          <cell r="B24" t="str">
            <v>辛苗苗</v>
          </cell>
          <cell r="C24">
            <v>2023100037</v>
          </cell>
          <cell r="D24" t="str">
            <v>610122********6542</v>
          </cell>
          <cell r="E24" t="str">
            <v>学前教育</v>
          </cell>
          <cell r="F24" t="str">
            <v>业余</v>
          </cell>
          <cell r="G24" t="str">
            <v>2.5年</v>
          </cell>
          <cell r="H24" t="str">
            <v>合作</v>
          </cell>
        </row>
        <row r="25">
          <cell r="B25" t="str">
            <v>文静</v>
          </cell>
          <cell r="C25">
            <v>2023050057</v>
          </cell>
          <cell r="D25" t="str">
            <v>610122********2542</v>
          </cell>
          <cell r="E25" t="str">
            <v>护理</v>
          </cell>
          <cell r="F25" t="str">
            <v>业余</v>
          </cell>
          <cell r="G25" t="str">
            <v>2.5年</v>
          </cell>
          <cell r="H25" t="str">
            <v>四部安老师</v>
          </cell>
        </row>
        <row r="26">
          <cell r="B26" t="str">
            <v>刘敏</v>
          </cell>
          <cell r="C26">
            <v>2023010175</v>
          </cell>
          <cell r="D26" t="str">
            <v>610123********5269</v>
          </cell>
          <cell r="E26" t="str">
            <v>临床医学</v>
          </cell>
          <cell r="F26" t="str">
            <v>业余</v>
          </cell>
          <cell r="G26" t="str">
            <v>2.5年</v>
          </cell>
          <cell r="H26" t="str">
            <v>合作</v>
          </cell>
        </row>
        <row r="27">
          <cell r="B27" t="str">
            <v>王博敏</v>
          </cell>
          <cell r="C27">
            <v>2023100033</v>
          </cell>
          <cell r="D27" t="str">
            <v>610124********2726</v>
          </cell>
          <cell r="E27" t="str">
            <v>学前教育</v>
          </cell>
          <cell r="F27" t="str">
            <v>业余</v>
          </cell>
          <cell r="G27" t="str">
            <v>2.5年</v>
          </cell>
          <cell r="H27" t="str">
            <v>合作</v>
          </cell>
        </row>
        <row r="28">
          <cell r="B28" t="str">
            <v>张可</v>
          </cell>
          <cell r="C28">
            <v>2023100034</v>
          </cell>
          <cell r="D28" t="str">
            <v>610124********2723</v>
          </cell>
          <cell r="E28" t="str">
            <v>学前教育</v>
          </cell>
          <cell r="F28" t="str">
            <v>业余</v>
          </cell>
          <cell r="G28" t="str">
            <v>2.5年</v>
          </cell>
          <cell r="H28" t="str">
            <v>合作</v>
          </cell>
        </row>
        <row r="29">
          <cell r="B29" t="str">
            <v>王瑶</v>
          </cell>
          <cell r="C29">
            <v>2023100032</v>
          </cell>
          <cell r="D29" t="str">
            <v>610124********2743</v>
          </cell>
          <cell r="E29" t="str">
            <v>学前教育</v>
          </cell>
          <cell r="F29" t="str">
            <v>业余</v>
          </cell>
          <cell r="G29" t="str">
            <v>2.5年</v>
          </cell>
          <cell r="H29" t="str">
            <v>合作</v>
          </cell>
        </row>
        <row r="30">
          <cell r="B30" t="str">
            <v>贺伟</v>
          </cell>
          <cell r="C30">
            <v>2023020016</v>
          </cell>
          <cell r="D30" t="str">
            <v>610124********8131</v>
          </cell>
          <cell r="E30" t="str">
            <v>医学检验技术</v>
          </cell>
          <cell r="F30" t="str">
            <v>业余</v>
          </cell>
          <cell r="G30" t="str">
            <v>2.5年</v>
          </cell>
          <cell r="H30" t="str">
            <v>教务宋</v>
          </cell>
        </row>
        <row r="31">
          <cell r="B31" t="str">
            <v>张社利</v>
          </cell>
          <cell r="C31">
            <v>2023010179</v>
          </cell>
          <cell r="D31" t="str">
            <v>610125********0015</v>
          </cell>
          <cell r="E31" t="str">
            <v>临床医学</v>
          </cell>
          <cell r="F31" t="str">
            <v>业余</v>
          </cell>
          <cell r="G31" t="str">
            <v>2.5年</v>
          </cell>
          <cell r="H31" t="str">
            <v>合作</v>
          </cell>
        </row>
        <row r="32">
          <cell r="B32" t="str">
            <v>邱卫东</v>
          </cell>
          <cell r="C32">
            <v>2023040174</v>
          </cell>
          <cell r="D32" t="str">
            <v>610125********4737</v>
          </cell>
          <cell r="E32" t="str">
            <v>药学</v>
          </cell>
          <cell r="F32" t="str">
            <v>业余</v>
          </cell>
          <cell r="G32" t="str">
            <v>2.5年</v>
          </cell>
          <cell r="H32" t="str">
            <v>三部马老师</v>
          </cell>
        </row>
        <row r="33">
          <cell r="B33" t="str">
            <v>石维</v>
          </cell>
          <cell r="C33">
            <v>2023040185</v>
          </cell>
          <cell r="D33" t="str">
            <v>610126********0728</v>
          </cell>
          <cell r="E33" t="str">
            <v>药学</v>
          </cell>
          <cell r="F33" t="str">
            <v>业余</v>
          </cell>
          <cell r="G33" t="str">
            <v>2.5年</v>
          </cell>
          <cell r="H33" t="str">
            <v>合作</v>
          </cell>
        </row>
        <row r="34">
          <cell r="B34" t="str">
            <v>侯春迟</v>
          </cell>
          <cell r="C34">
            <v>2023010181</v>
          </cell>
          <cell r="D34" t="str">
            <v>610221********3615</v>
          </cell>
          <cell r="E34" t="str">
            <v>临床医学</v>
          </cell>
          <cell r="F34" t="str">
            <v>业余</v>
          </cell>
          <cell r="G34" t="str">
            <v>2.5年</v>
          </cell>
          <cell r="H34" t="str">
            <v>合作</v>
          </cell>
        </row>
        <row r="35">
          <cell r="B35" t="str">
            <v>姜萍</v>
          </cell>
          <cell r="C35">
            <v>2023050058</v>
          </cell>
          <cell r="D35" t="str">
            <v>610221********0824</v>
          </cell>
          <cell r="E35" t="str">
            <v>护理</v>
          </cell>
          <cell r="F35" t="str">
            <v>业余</v>
          </cell>
          <cell r="G35" t="str">
            <v>2.5年</v>
          </cell>
          <cell r="H35" t="str">
            <v>合作</v>
          </cell>
        </row>
        <row r="36">
          <cell r="B36" t="str">
            <v>杨华</v>
          </cell>
          <cell r="C36">
            <v>2023100042</v>
          </cell>
          <cell r="D36" t="str">
            <v>610221********1328</v>
          </cell>
          <cell r="E36" t="str">
            <v>学前教育</v>
          </cell>
          <cell r="F36" t="str">
            <v>业余</v>
          </cell>
          <cell r="G36" t="str">
            <v>2.5年</v>
          </cell>
          <cell r="H36" t="str">
            <v>合作</v>
          </cell>
        </row>
        <row r="37">
          <cell r="B37" t="str">
            <v>李娜</v>
          </cell>
          <cell r="C37">
            <v>2023010177</v>
          </cell>
          <cell r="D37" t="str">
            <v>610302********5148</v>
          </cell>
          <cell r="E37" t="str">
            <v>临床医学</v>
          </cell>
          <cell r="F37" t="str">
            <v>业余</v>
          </cell>
          <cell r="G37" t="str">
            <v>2.5年</v>
          </cell>
          <cell r="H37" t="str">
            <v>合作</v>
          </cell>
        </row>
        <row r="38">
          <cell r="B38" t="str">
            <v>王义强</v>
          </cell>
          <cell r="C38">
            <v>2023010182</v>
          </cell>
          <cell r="D38" t="str">
            <v>610303********5210</v>
          </cell>
          <cell r="E38" t="str">
            <v>临床医学</v>
          </cell>
          <cell r="F38" t="str">
            <v>业余</v>
          </cell>
          <cell r="G38" t="str">
            <v>2.5年</v>
          </cell>
          <cell r="H38" t="str">
            <v>合作</v>
          </cell>
        </row>
        <row r="39">
          <cell r="B39" t="str">
            <v>陈龙</v>
          </cell>
          <cell r="C39">
            <v>2023090060</v>
          </cell>
          <cell r="D39" t="str">
            <v>610321********4611</v>
          </cell>
          <cell r="E39" t="str">
            <v>建设工程管理</v>
          </cell>
          <cell r="F39" t="str">
            <v>业余</v>
          </cell>
          <cell r="G39" t="str">
            <v>2.5年</v>
          </cell>
          <cell r="H39" t="str">
            <v>合作</v>
          </cell>
        </row>
        <row r="40">
          <cell r="B40" t="str">
            <v>周红英</v>
          </cell>
          <cell r="C40">
            <v>2023090047</v>
          </cell>
          <cell r="D40" t="str">
            <v>610321********9789</v>
          </cell>
          <cell r="E40" t="str">
            <v>建设工程管理</v>
          </cell>
          <cell r="F40" t="str">
            <v>业余</v>
          </cell>
          <cell r="G40" t="str">
            <v>2.5年</v>
          </cell>
          <cell r="H40" t="str">
            <v>合作</v>
          </cell>
        </row>
        <row r="41">
          <cell r="B41" t="str">
            <v>王亚茹</v>
          </cell>
          <cell r="C41">
            <v>2023100056</v>
          </cell>
          <cell r="D41" t="str">
            <v>610321********1867</v>
          </cell>
          <cell r="E41" t="str">
            <v>学前教育</v>
          </cell>
          <cell r="F41" t="str">
            <v>业余</v>
          </cell>
          <cell r="G41" t="str">
            <v>2.5年</v>
          </cell>
          <cell r="H41" t="str">
            <v>合作</v>
          </cell>
        </row>
        <row r="42">
          <cell r="B42" t="str">
            <v>张颖</v>
          </cell>
          <cell r="C42">
            <v>2023090067</v>
          </cell>
          <cell r="D42" t="str">
            <v>610321********4224</v>
          </cell>
          <cell r="E42" t="str">
            <v>建设工程管理</v>
          </cell>
          <cell r="F42" t="str">
            <v>业余</v>
          </cell>
          <cell r="G42" t="str">
            <v>2.5年</v>
          </cell>
          <cell r="H42" t="str">
            <v>合作</v>
          </cell>
        </row>
        <row r="43">
          <cell r="B43" t="str">
            <v>赵金代</v>
          </cell>
          <cell r="C43">
            <v>2023080009</v>
          </cell>
          <cell r="D43" t="str">
            <v>610321********7416</v>
          </cell>
          <cell r="E43" t="str">
            <v>汽车制造与试验技术</v>
          </cell>
          <cell r="F43" t="str">
            <v>业余</v>
          </cell>
          <cell r="G43" t="str">
            <v>2.5年</v>
          </cell>
          <cell r="H43" t="str">
            <v>合作</v>
          </cell>
        </row>
        <row r="44">
          <cell r="B44" t="str">
            <v>冯欢欢</v>
          </cell>
          <cell r="C44">
            <v>2023100062</v>
          </cell>
          <cell r="D44" t="str">
            <v>610321********4229</v>
          </cell>
          <cell r="E44" t="str">
            <v>学前教育</v>
          </cell>
          <cell r="F44" t="str">
            <v>业余</v>
          </cell>
          <cell r="G44" t="str">
            <v>2.5年</v>
          </cell>
          <cell r="H44" t="str">
            <v>合作</v>
          </cell>
        </row>
        <row r="45">
          <cell r="B45" t="str">
            <v>任辉</v>
          </cell>
          <cell r="C45">
            <v>2023080008</v>
          </cell>
          <cell r="D45" t="str">
            <v>610321********4411</v>
          </cell>
          <cell r="E45" t="str">
            <v>汽车制造与试验技术</v>
          </cell>
          <cell r="F45" t="str">
            <v>业余</v>
          </cell>
          <cell r="G45" t="str">
            <v>2.5年</v>
          </cell>
          <cell r="H45" t="str">
            <v>合作</v>
          </cell>
        </row>
        <row r="46">
          <cell r="B46" t="str">
            <v>陈乐妮</v>
          </cell>
          <cell r="C46">
            <v>2023090059</v>
          </cell>
          <cell r="D46" t="str">
            <v>610321********1144</v>
          </cell>
          <cell r="E46" t="str">
            <v>建设工程管理</v>
          </cell>
          <cell r="F46" t="str">
            <v>业余</v>
          </cell>
          <cell r="G46" t="str">
            <v>2.5年</v>
          </cell>
          <cell r="H46" t="str">
            <v>合作</v>
          </cell>
        </row>
        <row r="47">
          <cell r="B47" t="str">
            <v>常耀妮</v>
          </cell>
          <cell r="C47">
            <v>2023010201</v>
          </cell>
          <cell r="D47" t="str">
            <v>610322********2649</v>
          </cell>
          <cell r="E47" t="str">
            <v>临床医学</v>
          </cell>
          <cell r="F47" t="str">
            <v>业余</v>
          </cell>
          <cell r="G47" t="str">
            <v>2.5年</v>
          </cell>
          <cell r="H47" t="str">
            <v>合作</v>
          </cell>
        </row>
        <row r="48">
          <cell r="B48" t="str">
            <v>寸智伟</v>
          </cell>
          <cell r="C48">
            <v>2023020017</v>
          </cell>
          <cell r="D48" t="str">
            <v>610322********1638</v>
          </cell>
          <cell r="E48" t="str">
            <v>医学检验技术</v>
          </cell>
          <cell r="F48" t="str">
            <v>业余</v>
          </cell>
          <cell r="G48" t="str">
            <v>2.5年</v>
          </cell>
          <cell r="H48" t="str">
            <v>合作</v>
          </cell>
        </row>
        <row r="49">
          <cell r="B49" t="str">
            <v>齐婷婷</v>
          </cell>
          <cell r="C49">
            <v>2023040182</v>
          </cell>
          <cell r="D49" t="str">
            <v>610322********1128</v>
          </cell>
          <cell r="E49" t="str">
            <v>药学</v>
          </cell>
          <cell r="F49" t="str">
            <v>业余</v>
          </cell>
          <cell r="G49" t="str">
            <v>2.5年</v>
          </cell>
          <cell r="H49" t="str">
            <v>合作</v>
          </cell>
        </row>
        <row r="50">
          <cell r="B50" t="str">
            <v>张晓静</v>
          </cell>
          <cell r="C50">
            <v>2023040177</v>
          </cell>
          <cell r="D50" t="str">
            <v>610322********2648</v>
          </cell>
          <cell r="E50" t="str">
            <v>药学</v>
          </cell>
          <cell r="F50" t="str">
            <v>业余</v>
          </cell>
          <cell r="G50" t="str">
            <v>2.5年</v>
          </cell>
          <cell r="H50" t="str">
            <v>合作</v>
          </cell>
        </row>
        <row r="51">
          <cell r="B51" t="str">
            <v>曹鑫</v>
          </cell>
          <cell r="C51">
            <v>2023090048</v>
          </cell>
          <cell r="D51" t="str">
            <v>610322********3630</v>
          </cell>
          <cell r="E51" t="str">
            <v>建设工程管理</v>
          </cell>
          <cell r="F51" t="str">
            <v>业余</v>
          </cell>
          <cell r="G51" t="str">
            <v>2.5年</v>
          </cell>
          <cell r="H51" t="str">
            <v>合作</v>
          </cell>
        </row>
        <row r="52">
          <cell r="B52" t="str">
            <v>师新璐</v>
          </cell>
          <cell r="C52">
            <v>2023090051</v>
          </cell>
          <cell r="D52" t="str">
            <v>610322********4810</v>
          </cell>
          <cell r="E52" t="str">
            <v>建设工程管理</v>
          </cell>
          <cell r="F52" t="str">
            <v>业余</v>
          </cell>
          <cell r="G52" t="str">
            <v>2.5年</v>
          </cell>
          <cell r="H52" t="str">
            <v>合作</v>
          </cell>
        </row>
        <row r="53">
          <cell r="B53" t="str">
            <v>郭雪雪</v>
          </cell>
          <cell r="C53">
            <v>2023040164</v>
          </cell>
          <cell r="D53" t="str">
            <v>610322********3946</v>
          </cell>
          <cell r="E53" t="str">
            <v>药学</v>
          </cell>
          <cell r="F53" t="str">
            <v>业余</v>
          </cell>
          <cell r="G53" t="str">
            <v>2.5年</v>
          </cell>
          <cell r="H53" t="str">
            <v>合作</v>
          </cell>
        </row>
        <row r="54">
          <cell r="B54" t="str">
            <v>李伟辉</v>
          </cell>
          <cell r="C54">
            <v>2023040176</v>
          </cell>
          <cell r="D54" t="str">
            <v>610323********6810</v>
          </cell>
          <cell r="E54" t="str">
            <v>药学</v>
          </cell>
          <cell r="F54" t="str">
            <v>业余</v>
          </cell>
          <cell r="G54" t="str">
            <v>2.5年</v>
          </cell>
          <cell r="H54" t="str">
            <v>合作</v>
          </cell>
        </row>
        <row r="55">
          <cell r="B55" t="str">
            <v>张欢乐</v>
          </cell>
          <cell r="C55">
            <v>2023070003</v>
          </cell>
          <cell r="D55" t="str">
            <v>610323********0529</v>
          </cell>
          <cell r="E55" t="str">
            <v>老年保健与管理</v>
          </cell>
          <cell r="F55" t="str">
            <v>函授</v>
          </cell>
          <cell r="G55" t="str">
            <v>2.5年</v>
          </cell>
          <cell r="H55" t="str">
            <v>合作</v>
          </cell>
        </row>
        <row r="56">
          <cell r="B56" t="str">
            <v>罗维娜</v>
          </cell>
          <cell r="C56">
            <v>2023100057</v>
          </cell>
          <cell r="D56" t="str">
            <v>610324********0520</v>
          </cell>
          <cell r="E56" t="str">
            <v>学前教育</v>
          </cell>
          <cell r="F56" t="str">
            <v>业余</v>
          </cell>
          <cell r="G56" t="str">
            <v>2.5年</v>
          </cell>
          <cell r="H56" t="str">
            <v>合作</v>
          </cell>
        </row>
        <row r="57">
          <cell r="B57" t="str">
            <v>刘萍萍</v>
          </cell>
          <cell r="C57">
            <v>2023050059</v>
          </cell>
          <cell r="D57" t="str">
            <v>610324********3740</v>
          </cell>
          <cell r="E57" t="str">
            <v>护理</v>
          </cell>
          <cell r="F57" t="str">
            <v>业余</v>
          </cell>
          <cell r="G57" t="str">
            <v>2.5年</v>
          </cell>
          <cell r="H57" t="str">
            <v>合作</v>
          </cell>
        </row>
        <row r="58">
          <cell r="B58" t="str">
            <v>颜长安</v>
          </cell>
          <cell r="C58">
            <v>2023090052</v>
          </cell>
          <cell r="D58" t="str">
            <v>610324********2379</v>
          </cell>
          <cell r="E58" t="str">
            <v>建设工程管理</v>
          </cell>
          <cell r="F58" t="str">
            <v>业余</v>
          </cell>
          <cell r="G58" t="str">
            <v>2.5年</v>
          </cell>
          <cell r="H58" t="str">
            <v>合作</v>
          </cell>
        </row>
        <row r="59">
          <cell r="B59" t="str">
            <v>张艺轩</v>
          </cell>
          <cell r="C59">
            <v>2023090057</v>
          </cell>
          <cell r="D59" t="str">
            <v>610324********2028</v>
          </cell>
          <cell r="E59" t="str">
            <v>建设工程管理</v>
          </cell>
          <cell r="F59" t="str">
            <v>业余</v>
          </cell>
          <cell r="G59" t="str">
            <v>2.5年</v>
          </cell>
          <cell r="H59" t="str">
            <v>合作</v>
          </cell>
        </row>
        <row r="60">
          <cell r="B60" t="str">
            <v>郭云</v>
          </cell>
          <cell r="C60">
            <v>2023040180</v>
          </cell>
          <cell r="D60" t="str">
            <v>610327********0022</v>
          </cell>
          <cell r="E60" t="str">
            <v>药学</v>
          </cell>
          <cell r="F60" t="str">
            <v>业余</v>
          </cell>
          <cell r="G60" t="str">
            <v>2.5年</v>
          </cell>
          <cell r="H60" t="str">
            <v>合作</v>
          </cell>
        </row>
        <row r="61">
          <cell r="B61" t="str">
            <v>宋丽丽</v>
          </cell>
          <cell r="C61">
            <v>2023050069</v>
          </cell>
          <cell r="D61" t="str">
            <v>610328********0929</v>
          </cell>
          <cell r="E61" t="str">
            <v>护理</v>
          </cell>
          <cell r="F61" t="str">
            <v>业余</v>
          </cell>
          <cell r="G61" t="str">
            <v>2.5年</v>
          </cell>
          <cell r="H61" t="str">
            <v>合作</v>
          </cell>
        </row>
        <row r="62">
          <cell r="B62" t="str">
            <v>吴文娟</v>
          </cell>
          <cell r="C62">
            <v>2023040181</v>
          </cell>
          <cell r="D62" t="str">
            <v>610328********3940</v>
          </cell>
          <cell r="E62" t="str">
            <v>药学</v>
          </cell>
          <cell r="F62" t="str">
            <v>业余</v>
          </cell>
          <cell r="G62" t="str">
            <v>2.5年</v>
          </cell>
          <cell r="H62" t="str">
            <v>合作</v>
          </cell>
        </row>
        <row r="63">
          <cell r="B63" t="str">
            <v>李婧</v>
          </cell>
          <cell r="C63">
            <v>2023100055</v>
          </cell>
          <cell r="D63" t="str">
            <v>610328********2120</v>
          </cell>
          <cell r="E63" t="str">
            <v>学前教育</v>
          </cell>
          <cell r="F63" t="str">
            <v>业余</v>
          </cell>
          <cell r="G63" t="str">
            <v>2.5年</v>
          </cell>
          <cell r="H63" t="str">
            <v>合作</v>
          </cell>
        </row>
        <row r="64">
          <cell r="B64" t="str">
            <v>宋丽</v>
          </cell>
          <cell r="C64">
            <v>2023090062</v>
          </cell>
          <cell r="D64" t="str">
            <v>610330********0341</v>
          </cell>
          <cell r="E64" t="str">
            <v>建设工程管理</v>
          </cell>
          <cell r="F64" t="str">
            <v>业余</v>
          </cell>
          <cell r="G64" t="str">
            <v>2.5年</v>
          </cell>
          <cell r="H64" t="str">
            <v>合作</v>
          </cell>
        </row>
        <row r="65">
          <cell r="B65" t="str">
            <v>陈世泥</v>
          </cell>
          <cell r="C65">
            <v>2023090063</v>
          </cell>
          <cell r="D65" t="str">
            <v>610331********0714</v>
          </cell>
          <cell r="E65" t="str">
            <v>建设工程管理</v>
          </cell>
          <cell r="F65" t="str">
            <v>业余</v>
          </cell>
          <cell r="G65" t="str">
            <v>2.5年</v>
          </cell>
          <cell r="H65" t="str">
            <v>合作</v>
          </cell>
        </row>
        <row r="66">
          <cell r="B66" t="str">
            <v>黄维</v>
          </cell>
          <cell r="C66">
            <v>2023010176</v>
          </cell>
          <cell r="D66" t="str">
            <v>610402********5204</v>
          </cell>
          <cell r="E66" t="str">
            <v>临床医学</v>
          </cell>
          <cell r="F66" t="str">
            <v>业余</v>
          </cell>
          <cell r="G66" t="str">
            <v>2.5年</v>
          </cell>
          <cell r="H66" t="str">
            <v>合作</v>
          </cell>
        </row>
        <row r="67">
          <cell r="B67" t="str">
            <v>唐思婷</v>
          </cell>
          <cell r="C67">
            <v>2023060081</v>
          </cell>
          <cell r="D67" t="str">
            <v>610402********3908</v>
          </cell>
          <cell r="E67" t="str">
            <v>康复治疗技术</v>
          </cell>
          <cell r="F67" t="str">
            <v>函授</v>
          </cell>
          <cell r="G67" t="str">
            <v>2.5年</v>
          </cell>
          <cell r="H67" t="str">
            <v>合作</v>
          </cell>
        </row>
        <row r="68">
          <cell r="B68" t="str">
            <v>张亚云</v>
          </cell>
          <cell r="C68">
            <v>2023100052</v>
          </cell>
          <cell r="D68" t="str">
            <v>610403********2029</v>
          </cell>
          <cell r="E68" t="str">
            <v>学前教育</v>
          </cell>
          <cell r="F68" t="str">
            <v>业余</v>
          </cell>
          <cell r="G68" t="str">
            <v>2.5年</v>
          </cell>
          <cell r="H68" t="str">
            <v>合作</v>
          </cell>
        </row>
        <row r="69">
          <cell r="B69" t="str">
            <v>徐展妮</v>
          </cell>
          <cell r="C69">
            <v>2023100058</v>
          </cell>
          <cell r="D69" t="str">
            <v>610403********0521</v>
          </cell>
          <cell r="E69" t="str">
            <v>学前教育</v>
          </cell>
          <cell r="F69" t="str">
            <v>业余</v>
          </cell>
          <cell r="G69" t="str">
            <v>2.5年</v>
          </cell>
          <cell r="H69" t="str">
            <v>合作</v>
          </cell>
        </row>
        <row r="70">
          <cell r="B70" t="str">
            <v>党凯悦</v>
          </cell>
          <cell r="C70">
            <v>2023090046</v>
          </cell>
          <cell r="D70" t="str">
            <v>610403********1512</v>
          </cell>
          <cell r="E70" t="str">
            <v>建设工程管理</v>
          </cell>
          <cell r="F70" t="str">
            <v>业余</v>
          </cell>
          <cell r="G70" t="str">
            <v>2.5年</v>
          </cell>
          <cell r="H70" t="str">
            <v>合作</v>
          </cell>
        </row>
        <row r="71">
          <cell r="B71" t="str">
            <v>李欢</v>
          </cell>
          <cell r="C71">
            <v>2023100053</v>
          </cell>
          <cell r="D71" t="str">
            <v>610403********2527</v>
          </cell>
          <cell r="E71" t="str">
            <v>学前教育</v>
          </cell>
          <cell r="F71" t="str">
            <v>业余</v>
          </cell>
          <cell r="G71" t="str">
            <v>2.5年</v>
          </cell>
          <cell r="H71" t="str">
            <v>合作</v>
          </cell>
        </row>
        <row r="72">
          <cell r="B72" t="str">
            <v>王敏</v>
          </cell>
          <cell r="C72">
            <v>2023070002</v>
          </cell>
          <cell r="D72" t="str">
            <v>610404********2540</v>
          </cell>
          <cell r="E72" t="str">
            <v>老年保健与管理</v>
          </cell>
          <cell r="F72" t="str">
            <v>函授</v>
          </cell>
          <cell r="G72" t="str">
            <v>2.5年</v>
          </cell>
          <cell r="H72" t="str">
            <v>合作</v>
          </cell>
        </row>
        <row r="73">
          <cell r="B73" t="str">
            <v>王敏</v>
          </cell>
          <cell r="C73">
            <v>2023010183</v>
          </cell>
          <cell r="D73" t="str">
            <v>610421********5416</v>
          </cell>
          <cell r="E73" t="str">
            <v>临床医学</v>
          </cell>
          <cell r="F73" t="str">
            <v>业余</v>
          </cell>
          <cell r="G73" t="str">
            <v>2.5年</v>
          </cell>
          <cell r="H73" t="str">
            <v>合作</v>
          </cell>
        </row>
        <row r="74">
          <cell r="B74" t="str">
            <v>杨思玄</v>
          </cell>
          <cell r="C74">
            <v>2023040170</v>
          </cell>
          <cell r="D74" t="str">
            <v>610423********0014</v>
          </cell>
          <cell r="E74" t="str">
            <v>药学</v>
          </cell>
          <cell r="F74" t="str">
            <v>业余</v>
          </cell>
          <cell r="G74" t="str">
            <v>2.5年</v>
          </cell>
          <cell r="H74" t="str">
            <v>合作</v>
          </cell>
        </row>
        <row r="75">
          <cell r="B75" t="str">
            <v>薛帅博</v>
          </cell>
          <cell r="C75">
            <v>2023080006</v>
          </cell>
          <cell r="D75" t="str">
            <v>610423********5815</v>
          </cell>
          <cell r="E75" t="str">
            <v>汽车制造与试验技术</v>
          </cell>
          <cell r="F75" t="str">
            <v>业余</v>
          </cell>
          <cell r="G75" t="str">
            <v>2.5年</v>
          </cell>
          <cell r="H75" t="str">
            <v>合作</v>
          </cell>
        </row>
        <row r="76">
          <cell r="B76" t="str">
            <v>杨雪苹</v>
          </cell>
          <cell r="C76">
            <v>2023110021</v>
          </cell>
          <cell r="D76" t="str">
            <v>610424********0444</v>
          </cell>
          <cell r="E76" t="str">
            <v>小学教育</v>
          </cell>
          <cell r="F76" t="str">
            <v>业余</v>
          </cell>
          <cell r="G76" t="str">
            <v>2.5年</v>
          </cell>
          <cell r="H76" t="str">
            <v>合作</v>
          </cell>
        </row>
        <row r="77">
          <cell r="B77" t="str">
            <v>袁小庆</v>
          </cell>
          <cell r="C77">
            <v>2023050067</v>
          </cell>
          <cell r="D77" t="str">
            <v>610424********2649</v>
          </cell>
          <cell r="E77" t="str">
            <v>护理</v>
          </cell>
          <cell r="F77" t="str">
            <v>业余</v>
          </cell>
          <cell r="G77" t="str">
            <v>2.5年</v>
          </cell>
          <cell r="H77" t="str">
            <v>合作</v>
          </cell>
        </row>
        <row r="78">
          <cell r="B78" t="str">
            <v>王赛</v>
          </cell>
          <cell r="C78">
            <v>2023080007</v>
          </cell>
          <cell r="D78" t="str">
            <v>610425********5010</v>
          </cell>
          <cell r="E78" t="str">
            <v>汽车制造与试验技术</v>
          </cell>
          <cell r="F78" t="str">
            <v>业余</v>
          </cell>
          <cell r="G78" t="str">
            <v>2.5年</v>
          </cell>
          <cell r="H78" t="str">
            <v>合作</v>
          </cell>
        </row>
        <row r="79">
          <cell r="B79" t="str">
            <v>张惠丽</v>
          </cell>
          <cell r="C79">
            <v>2023010199</v>
          </cell>
          <cell r="D79" t="str">
            <v>610426********0124</v>
          </cell>
          <cell r="E79" t="str">
            <v>临床医学</v>
          </cell>
          <cell r="F79" t="str">
            <v>业余</v>
          </cell>
          <cell r="G79" t="str">
            <v>2.5年</v>
          </cell>
          <cell r="H79" t="str">
            <v>合作</v>
          </cell>
        </row>
        <row r="80">
          <cell r="B80" t="str">
            <v>赵广海</v>
          </cell>
          <cell r="C80">
            <v>2023010185</v>
          </cell>
          <cell r="D80" t="str">
            <v>610428********0716</v>
          </cell>
          <cell r="E80" t="str">
            <v>临床医学</v>
          </cell>
          <cell r="F80" t="str">
            <v>业余</v>
          </cell>
          <cell r="G80" t="str">
            <v>2.5年</v>
          </cell>
          <cell r="H80" t="str">
            <v>合作</v>
          </cell>
        </row>
        <row r="81">
          <cell r="B81" t="str">
            <v>张静静</v>
          </cell>
          <cell r="C81">
            <v>2023040161</v>
          </cell>
          <cell r="D81" t="str">
            <v>610429********4168</v>
          </cell>
          <cell r="E81" t="str">
            <v>药学</v>
          </cell>
          <cell r="F81" t="str">
            <v>业余</v>
          </cell>
          <cell r="G81" t="str">
            <v>2.5年</v>
          </cell>
          <cell r="H81" t="str">
            <v>合作</v>
          </cell>
        </row>
        <row r="82">
          <cell r="B82" t="str">
            <v>孙梦娟</v>
          </cell>
          <cell r="C82">
            <v>2023100043</v>
          </cell>
          <cell r="D82" t="str">
            <v>610429********4165</v>
          </cell>
          <cell r="E82" t="str">
            <v>学前教育</v>
          </cell>
          <cell r="F82" t="str">
            <v>业余</v>
          </cell>
          <cell r="G82" t="str">
            <v>2.5年</v>
          </cell>
          <cell r="H82" t="str">
            <v>合作</v>
          </cell>
        </row>
        <row r="83">
          <cell r="B83" t="str">
            <v>段妮弟</v>
          </cell>
          <cell r="C83">
            <v>2023040158</v>
          </cell>
          <cell r="D83" t="str">
            <v>610431********5329</v>
          </cell>
          <cell r="E83" t="str">
            <v>药学</v>
          </cell>
          <cell r="F83" t="str">
            <v>业余</v>
          </cell>
          <cell r="G83" t="str">
            <v>2.5年</v>
          </cell>
          <cell r="H83" t="str">
            <v>一部尚老师</v>
          </cell>
        </row>
        <row r="84">
          <cell r="B84" t="str">
            <v>雪美娟</v>
          </cell>
          <cell r="C84">
            <v>2023040160</v>
          </cell>
          <cell r="D84" t="str">
            <v>610431********1528</v>
          </cell>
          <cell r="E84" t="str">
            <v>药学</v>
          </cell>
          <cell r="F84" t="str">
            <v>业余</v>
          </cell>
          <cell r="G84" t="str">
            <v>2.5年</v>
          </cell>
          <cell r="H84" t="str">
            <v>合作</v>
          </cell>
        </row>
        <row r="85">
          <cell r="B85" t="str">
            <v>李路遥</v>
          </cell>
          <cell r="C85">
            <v>2023060082</v>
          </cell>
          <cell r="D85" t="str">
            <v>610481********2615</v>
          </cell>
          <cell r="E85" t="str">
            <v>康复治疗技术</v>
          </cell>
          <cell r="F85" t="str">
            <v>函授</v>
          </cell>
          <cell r="G85" t="str">
            <v>2.5年</v>
          </cell>
          <cell r="H85" t="str">
            <v>合作</v>
          </cell>
        </row>
        <row r="86">
          <cell r="B86" t="str">
            <v>李冰</v>
          </cell>
          <cell r="C86">
            <v>2023010186</v>
          </cell>
          <cell r="D86" t="str">
            <v>610502********2421</v>
          </cell>
          <cell r="E86" t="str">
            <v>临床医学</v>
          </cell>
          <cell r="F86" t="str">
            <v>业余</v>
          </cell>
          <cell r="G86" t="str">
            <v>2.5年</v>
          </cell>
          <cell r="H86" t="str">
            <v>合作</v>
          </cell>
        </row>
        <row r="87">
          <cell r="B87" t="str">
            <v>付燕妮</v>
          </cell>
          <cell r="C87">
            <v>2023040168</v>
          </cell>
          <cell r="D87" t="str">
            <v>610502********5040</v>
          </cell>
          <cell r="E87" t="str">
            <v>药学</v>
          </cell>
          <cell r="F87" t="str">
            <v>业余</v>
          </cell>
          <cell r="G87" t="str">
            <v>2.5年</v>
          </cell>
          <cell r="H87" t="str">
            <v>合作</v>
          </cell>
        </row>
        <row r="88">
          <cell r="B88" t="str">
            <v>李钰</v>
          </cell>
          <cell r="C88">
            <v>2023100044</v>
          </cell>
          <cell r="D88" t="str">
            <v>610521********2728</v>
          </cell>
          <cell r="E88" t="str">
            <v>学前教育</v>
          </cell>
          <cell r="F88" t="str">
            <v>业余</v>
          </cell>
          <cell r="G88" t="str">
            <v>2.5年</v>
          </cell>
          <cell r="H88" t="str">
            <v>合作</v>
          </cell>
        </row>
        <row r="89">
          <cell r="B89" t="str">
            <v>王丽珠</v>
          </cell>
          <cell r="C89">
            <v>2023010195</v>
          </cell>
          <cell r="D89" t="str">
            <v>610524********5640</v>
          </cell>
          <cell r="E89" t="str">
            <v>临床医学</v>
          </cell>
          <cell r="F89" t="str">
            <v>业余</v>
          </cell>
          <cell r="G89" t="str">
            <v>2.5年</v>
          </cell>
          <cell r="H89" t="str">
            <v>合作</v>
          </cell>
        </row>
        <row r="90">
          <cell r="B90" t="str">
            <v>雷琳菲</v>
          </cell>
          <cell r="C90">
            <v>2023050063</v>
          </cell>
          <cell r="D90" t="str">
            <v>610524********1266</v>
          </cell>
          <cell r="E90" t="str">
            <v>护理</v>
          </cell>
          <cell r="F90" t="str">
            <v>业余</v>
          </cell>
          <cell r="G90" t="str">
            <v>2.5年</v>
          </cell>
          <cell r="H90" t="str">
            <v>合作</v>
          </cell>
        </row>
        <row r="91">
          <cell r="B91" t="str">
            <v>郭雅珊</v>
          </cell>
          <cell r="C91">
            <v>2023100045</v>
          </cell>
          <cell r="D91" t="str">
            <v>610524********8044</v>
          </cell>
          <cell r="E91" t="str">
            <v>学前教育</v>
          </cell>
          <cell r="F91" t="str">
            <v>业余</v>
          </cell>
          <cell r="G91" t="str">
            <v>2.5年</v>
          </cell>
          <cell r="H91" t="str">
            <v>合作</v>
          </cell>
        </row>
        <row r="92">
          <cell r="B92" t="str">
            <v>蔡俊玲</v>
          </cell>
          <cell r="C92">
            <v>2023010192</v>
          </cell>
          <cell r="D92" t="str">
            <v>610526********4625</v>
          </cell>
          <cell r="E92" t="str">
            <v>临床医学</v>
          </cell>
          <cell r="F92" t="str">
            <v>业余</v>
          </cell>
          <cell r="G92" t="str">
            <v>2.5年</v>
          </cell>
          <cell r="H92" t="str">
            <v>合作</v>
          </cell>
        </row>
        <row r="93">
          <cell r="B93" t="str">
            <v>徐赞雪</v>
          </cell>
          <cell r="C93">
            <v>2023010191</v>
          </cell>
          <cell r="D93" t="str">
            <v>610526********4622</v>
          </cell>
          <cell r="E93" t="str">
            <v>临床医学</v>
          </cell>
          <cell r="F93" t="str">
            <v>业余</v>
          </cell>
          <cell r="G93" t="str">
            <v>2.5年</v>
          </cell>
          <cell r="H93" t="str">
            <v>合作</v>
          </cell>
        </row>
        <row r="94">
          <cell r="B94" t="str">
            <v>白鹏</v>
          </cell>
          <cell r="C94">
            <v>2023010188</v>
          </cell>
          <cell r="D94" t="str">
            <v>610526********6415</v>
          </cell>
          <cell r="E94" t="str">
            <v>临床医学</v>
          </cell>
          <cell r="F94" t="str">
            <v>业余</v>
          </cell>
          <cell r="G94" t="str">
            <v>2.5年</v>
          </cell>
          <cell r="H94" t="str">
            <v>合作</v>
          </cell>
        </row>
        <row r="95">
          <cell r="B95" t="str">
            <v>张会敏</v>
          </cell>
          <cell r="C95">
            <v>2023060083</v>
          </cell>
          <cell r="D95" t="str">
            <v>610526********7983</v>
          </cell>
          <cell r="E95" t="str">
            <v>康复治疗技术</v>
          </cell>
          <cell r="F95" t="str">
            <v>函授</v>
          </cell>
          <cell r="G95" t="str">
            <v>2.5年</v>
          </cell>
          <cell r="H95" t="str">
            <v>合作</v>
          </cell>
        </row>
        <row r="96">
          <cell r="B96" t="str">
            <v>卢鸽</v>
          </cell>
          <cell r="C96">
            <v>2023010193</v>
          </cell>
          <cell r="D96" t="str">
            <v>610526********7923</v>
          </cell>
          <cell r="E96" t="str">
            <v>临床医学</v>
          </cell>
          <cell r="F96" t="str">
            <v>业余</v>
          </cell>
          <cell r="G96" t="str">
            <v>2.5年</v>
          </cell>
          <cell r="H96" t="str">
            <v>合作</v>
          </cell>
        </row>
        <row r="97">
          <cell r="B97" t="str">
            <v>武琳</v>
          </cell>
          <cell r="C97">
            <v>2023050062</v>
          </cell>
          <cell r="D97" t="str">
            <v>610526********4021</v>
          </cell>
          <cell r="E97" t="str">
            <v>护理</v>
          </cell>
          <cell r="F97" t="str">
            <v>业余</v>
          </cell>
          <cell r="G97" t="str">
            <v>2.5年</v>
          </cell>
          <cell r="H97" t="str">
            <v>合作</v>
          </cell>
        </row>
        <row r="98">
          <cell r="B98" t="str">
            <v>种旭艳</v>
          </cell>
          <cell r="C98">
            <v>2023100040</v>
          </cell>
          <cell r="D98" t="str">
            <v>610527********6467</v>
          </cell>
          <cell r="E98" t="str">
            <v>学前教育</v>
          </cell>
          <cell r="F98" t="str">
            <v>业余</v>
          </cell>
          <cell r="G98" t="str">
            <v>2.5年</v>
          </cell>
          <cell r="H98" t="str">
            <v>一部莫老师</v>
          </cell>
        </row>
        <row r="99">
          <cell r="B99" t="str">
            <v>赵龙龙</v>
          </cell>
          <cell r="C99">
            <v>2023040173</v>
          </cell>
          <cell r="D99" t="str">
            <v>610528********6912</v>
          </cell>
          <cell r="E99" t="str">
            <v>药学</v>
          </cell>
          <cell r="F99" t="str">
            <v>业余</v>
          </cell>
          <cell r="G99" t="str">
            <v>2.5年</v>
          </cell>
          <cell r="H99" t="str">
            <v>二部赵老师</v>
          </cell>
        </row>
        <row r="100">
          <cell r="B100" t="str">
            <v>贺艳梅</v>
          </cell>
          <cell r="C100">
            <v>2023100046</v>
          </cell>
          <cell r="D100" t="str">
            <v>610528********7529</v>
          </cell>
          <cell r="E100" t="str">
            <v>学前教育</v>
          </cell>
          <cell r="F100" t="str">
            <v>业余</v>
          </cell>
          <cell r="G100" t="str">
            <v>2.5年</v>
          </cell>
          <cell r="H100" t="str">
            <v>合作</v>
          </cell>
        </row>
        <row r="101">
          <cell r="B101" t="str">
            <v>闫书蕊</v>
          </cell>
          <cell r="C101">
            <v>2023040162</v>
          </cell>
          <cell r="D101" t="str">
            <v>610528********2129</v>
          </cell>
          <cell r="E101" t="str">
            <v>药学</v>
          </cell>
          <cell r="F101" t="str">
            <v>业余</v>
          </cell>
          <cell r="G101" t="str">
            <v>2.5年</v>
          </cell>
          <cell r="H101" t="str">
            <v>合作</v>
          </cell>
        </row>
        <row r="102">
          <cell r="B102" t="str">
            <v>牛杰</v>
          </cell>
          <cell r="C102">
            <v>2023110023</v>
          </cell>
          <cell r="D102" t="str">
            <v>610582********1525</v>
          </cell>
          <cell r="E102" t="str">
            <v>小学教育</v>
          </cell>
          <cell r="F102" t="str">
            <v>业余</v>
          </cell>
          <cell r="G102" t="str">
            <v>2.5年</v>
          </cell>
          <cell r="H102" t="str">
            <v>合作</v>
          </cell>
        </row>
        <row r="103">
          <cell r="B103" t="str">
            <v>王雪丽</v>
          </cell>
          <cell r="C103">
            <v>2023040169</v>
          </cell>
          <cell r="D103" t="str">
            <v>610621********2461</v>
          </cell>
          <cell r="E103" t="str">
            <v>药学</v>
          </cell>
          <cell r="F103" t="str">
            <v>业余</v>
          </cell>
          <cell r="G103" t="str">
            <v>2.5年</v>
          </cell>
          <cell r="H103" t="str">
            <v>合作</v>
          </cell>
        </row>
        <row r="104">
          <cell r="B104" t="str">
            <v>张进</v>
          </cell>
          <cell r="C104">
            <v>2023100049</v>
          </cell>
          <cell r="D104" t="str">
            <v>610621********2847</v>
          </cell>
          <cell r="E104" t="str">
            <v>学前教育</v>
          </cell>
          <cell r="F104" t="str">
            <v>业余</v>
          </cell>
          <cell r="G104" t="str">
            <v>2.5年</v>
          </cell>
          <cell r="H104" t="str">
            <v>合作</v>
          </cell>
        </row>
        <row r="105">
          <cell r="B105" t="str">
            <v>刘凤凤</v>
          </cell>
          <cell r="C105">
            <v>2023060084</v>
          </cell>
          <cell r="D105" t="str">
            <v>610624********0523</v>
          </cell>
          <cell r="E105" t="str">
            <v>康复治疗技术</v>
          </cell>
          <cell r="F105" t="str">
            <v>函授</v>
          </cell>
          <cell r="G105" t="str">
            <v>2.5年</v>
          </cell>
          <cell r="H105" t="str">
            <v>合作</v>
          </cell>
        </row>
        <row r="106">
          <cell r="B106" t="str">
            <v>雷露瑶</v>
          </cell>
          <cell r="C106">
            <v>2023060085</v>
          </cell>
          <cell r="D106" t="str">
            <v>610624********1840</v>
          </cell>
          <cell r="E106" t="str">
            <v>康复治疗技术</v>
          </cell>
          <cell r="F106" t="str">
            <v>函授</v>
          </cell>
          <cell r="G106" t="str">
            <v>2.5年</v>
          </cell>
          <cell r="H106" t="str">
            <v>合作</v>
          </cell>
        </row>
        <row r="107">
          <cell r="B107" t="str">
            <v>冯忠念</v>
          </cell>
          <cell r="C107">
            <v>2023060086</v>
          </cell>
          <cell r="D107" t="str">
            <v>610721********3632</v>
          </cell>
          <cell r="E107" t="str">
            <v>康复治疗技术</v>
          </cell>
          <cell r="F107" t="str">
            <v>函授</v>
          </cell>
          <cell r="G107" t="str">
            <v>2.5年</v>
          </cell>
          <cell r="H107" t="str">
            <v>合作</v>
          </cell>
        </row>
        <row r="108">
          <cell r="B108" t="str">
            <v>秦珂</v>
          </cell>
          <cell r="C108">
            <v>2023060087</v>
          </cell>
          <cell r="D108" t="str">
            <v>610722********2625</v>
          </cell>
          <cell r="E108" t="str">
            <v>康复治疗技术</v>
          </cell>
          <cell r="F108" t="str">
            <v>函授</v>
          </cell>
          <cell r="G108" t="str">
            <v>2.5年</v>
          </cell>
          <cell r="H108" t="str">
            <v>合作</v>
          </cell>
        </row>
        <row r="109">
          <cell r="B109" t="str">
            <v>韦柯欣</v>
          </cell>
          <cell r="C109">
            <v>2023060090</v>
          </cell>
          <cell r="D109" t="str">
            <v>610902********2566</v>
          </cell>
          <cell r="E109" t="str">
            <v>康复治疗技术</v>
          </cell>
          <cell r="F109" t="str">
            <v>函授</v>
          </cell>
          <cell r="G109" t="str">
            <v>2.5年</v>
          </cell>
          <cell r="H109" t="str">
            <v>合作</v>
          </cell>
        </row>
        <row r="110">
          <cell r="B110" t="str">
            <v>胡家英</v>
          </cell>
          <cell r="C110">
            <v>2023060092</v>
          </cell>
          <cell r="D110" t="str">
            <v>610923********3826</v>
          </cell>
          <cell r="E110" t="str">
            <v>康复治疗技术</v>
          </cell>
          <cell r="F110" t="str">
            <v>函授</v>
          </cell>
          <cell r="G110" t="str">
            <v>2.5年</v>
          </cell>
          <cell r="H110" t="str">
            <v>合作</v>
          </cell>
        </row>
        <row r="111">
          <cell r="B111" t="str">
            <v>郝燚馨</v>
          </cell>
          <cell r="C111">
            <v>2023060093</v>
          </cell>
          <cell r="D111" t="str">
            <v>610923********0028</v>
          </cell>
          <cell r="E111" t="str">
            <v>康复治疗技术</v>
          </cell>
          <cell r="F111" t="str">
            <v>函授</v>
          </cell>
          <cell r="G111" t="str">
            <v>2.5年</v>
          </cell>
          <cell r="H111" t="str">
            <v>合作</v>
          </cell>
        </row>
        <row r="112">
          <cell r="B112" t="str">
            <v>鲁星</v>
          </cell>
          <cell r="C112">
            <v>2023060091</v>
          </cell>
          <cell r="D112" t="str">
            <v>610923********4222</v>
          </cell>
          <cell r="E112" t="str">
            <v>康复治疗技术</v>
          </cell>
          <cell r="F112" t="str">
            <v>函授</v>
          </cell>
          <cell r="G112" t="str">
            <v>2.5年</v>
          </cell>
          <cell r="H112" t="str">
            <v>合作</v>
          </cell>
        </row>
        <row r="113">
          <cell r="B113" t="str">
            <v>魏娜</v>
          </cell>
          <cell r="C113">
            <v>2023060088</v>
          </cell>
          <cell r="D113" t="str">
            <v>610923********1222</v>
          </cell>
          <cell r="E113" t="str">
            <v>康复治疗技术</v>
          </cell>
          <cell r="F113" t="str">
            <v>函授</v>
          </cell>
          <cell r="G113" t="str">
            <v>2.5年</v>
          </cell>
          <cell r="H113" t="str">
            <v>合作</v>
          </cell>
        </row>
        <row r="114">
          <cell r="B114" t="str">
            <v>王海平</v>
          </cell>
          <cell r="C114">
            <v>2023090053</v>
          </cell>
          <cell r="D114" t="str">
            <v>612101********4210</v>
          </cell>
          <cell r="E114" t="str">
            <v>建设工程管理</v>
          </cell>
          <cell r="F114" t="str">
            <v>业余</v>
          </cell>
          <cell r="G114" t="str">
            <v>2.5年</v>
          </cell>
          <cell r="H114" t="str">
            <v>合作</v>
          </cell>
        </row>
        <row r="115">
          <cell r="B115" t="str">
            <v>李六四</v>
          </cell>
          <cell r="C115">
            <v>2023010190</v>
          </cell>
          <cell r="D115" t="str">
            <v>612133********2412</v>
          </cell>
          <cell r="E115" t="str">
            <v>临床医学</v>
          </cell>
          <cell r="F115" t="str">
            <v>业余</v>
          </cell>
          <cell r="G115" t="str">
            <v>2.5年</v>
          </cell>
          <cell r="H115" t="str">
            <v>合作</v>
          </cell>
        </row>
        <row r="116">
          <cell r="B116" t="str">
            <v>王纯刚</v>
          </cell>
          <cell r="C116">
            <v>2023040163</v>
          </cell>
          <cell r="D116" t="str">
            <v>612401********2555</v>
          </cell>
          <cell r="E116" t="str">
            <v>药学</v>
          </cell>
          <cell r="F116" t="str">
            <v>业余</v>
          </cell>
          <cell r="G116" t="str">
            <v>2.5年</v>
          </cell>
          <cell r="H116" t="str">
            <v>四部文老师</v>
          </cell>
        </row>
        <row r="117">
          <cell r="B117" t="str">
            <v>范安艳</v>
          </cell>
          <cell r="C117">
            <v>2023110024</v>
          </cell>
          <cell r="D117" t="str">
            <v>612401********9322</v>
          </cell>
          <cell r="E117" t="str">
            <v>小学教育</v>
          </cell>
          <cell r="F117" t="str">
            <v>业余</v>
          </cell>
          <cell r="G117" t="str">
            <v>2.5年</v>
          </cell>
          <cell r="H117" t="str">
            <v>合作</v>
          </cell>
        </row>
        <row r="118">
          <cell r="B118" t="str">
            <v>周明科</v>
          </cell>
          <cell r="C118">
            <v>2023090055</v>
          </cell>
          <cell r="D118" t="str">
            <v>612401********3555</v>
          </cell>
          <cell r="E118" t="str">
            <v>建设工程管理</v>
          </cell>
          <cell r="F118" t="str">
            <v>业余</v>
          </cell>
          <cell r="G118" t="str">
            <v>2.5年</v>
          </cell>
          <cell r="H118" t="str">
            <v>合作</v>
          </cell>
        </row>
        <row r="119">
          <cell r="B119" t="str">
            <v>陈显翠</v>
          </cell>
          <cell r="C119">
            <v>2023060089</v>
          </cell>
          <cell r="D119" t="str">
            <v>612401********5183</v>
          </cell>
          <cell r="E119" t="str">
            <v>康复治疗技术</v>
          </cell>
          <cell r="F119" t="str">
            <v>函授</v>
          </cell>
          <cell r="G119" t="str">
            <v>2.5年</v>
          </cell>
          <cell r="H119" t="str">
            <v>合作</v>
          </cell>
        </row>
        <row r="120">
          <cell r="B120" t="str">
            <v>胡春燕</v>
          </cell>
          <cell r="C120">
            <v>2023050065</v>
          </cell>
          <cell r="D120" t="str">
            <v>612425********4707</v>
          </cell>
          <cell r="E120" t="str">
            <v>护理</v>
          </cell>
          <cell r="F120" t="str">
            <v>业余</v>
          </cell>
          <cell r="G120" t="str">
            <v>2.5年</v>
          </cell>
          <cell r="H120" t="str">
            <v>合作</v>
          </cell>
        </row>
        <row r="121">
          <cell r="B121" t="str">
            <v>崔代雨</v>
          </cell>
          <cell r="C121">
            <v>2023060096</v>
          </cell>
          <cell r="D121" t="str">
            <v>612429********3991</v>
          </cell>
          <cell r="E121" t="str">
            <v>康复治疗技术</v>
          </cell>
          <cell r="F121" t="str">
            <v>函授</v>
          </cell>
          <cell r="G121" t="str">
            <v>2.5年</v>
          </cell>
          <cell r="H121" t="str">
            <v>合作</v>
          </cell>
        </row>
        <row r="122">
          <cell r="B122" t="str">
            <v>彭易霖</v>
          </cell>
          <cell r="C122">
            <v>2023060095</v>
          </cell>
          <cell r="D122" t="str">
            <v>612429********3334</v>
          </cell>
          <cell r="E122" t="str">
            <v>康复治疗技术</v>
          </cell>
          <cell r="F122" t="str">
            <v>函授</v>
          </cell>
          <cell r="G122" t="str">
            <v>2.5年</v>
          </cell>
          <cell r="H122" t="str">
            <v>合作</v>
          </cell>
        </row>
        <row r="123">
          <cell r="B123" t="str">
            <v>刘慧英</v>
          </cell>
          <cell r="C123">
            <v>2023010197</v>
          </cell>
          <cell r="D123" t="str">
            <v>612501********8480</v>
          </cell>
          <cell r="E123" t="str">
            <v>临床医学</v>
          </cell>
          <cell r="F123" t="str">
            <v>业余</v>
          </cell>
          <cell r="G123" t="str">
            <v>2.5年</v>
          </cell>
          <cell r="H123" t="str">
            <v>合作</v>
          </cell>
        </row>
        <row r="124">
          <cell r="B124" t="str">
            <v>唐青</v>
          </cell>
          <cell r="C124">
            <v>2023040172</v>
          </cell>
          <cell r="D124" t="str">
            <v>612501********9008</v>
          </cell>
          <cell r="E124" t="str">
            <v>药学</v>
          </cell>
          <cell r="F124" t="str">
            <v>业余</v>
          </cell>
          <cell r="G124" t="str">
            <v>2.5年</v>
          </cell>
          <cell r="H124" t="str">
            <v>合作</v>
          </cell>
        </row>
        <row r="125">
          <cell r="B125" t="str">
            <v>李丹丹</v>
          </cell>
          <cell r="C125">
            <v>2023040166</v>
          </cell>
          <cell r="D125" t="str">
            <v>612501********7882</v>
          </cell>
          <cell r="E125" t="str">
            <v>药学</v>
          </cell>
          <cell r="F125" t="str">
            <v>业余</v>
          </cell>
          <cell r="G125" t="str">
            <v>2.5年</v>
          </cell>
          <cell r="H125" t="str">
            <v>四部文老师</v>
          </cell>
        </row>
        <row r="126">
          <cell r="B126" t="str">
            <v>张小玲</v>
          </cell>
          <cell r="C126">
            <v>2023050060</v>
          </cell>
          <cell r="D126" t="str">
            <v>612522********2662</v>
          </cell>
          <cell r="E126" t="str">
            <v>护理</v>
          </cell>
          <cell r="F126" t="str">
            <v>业余</v>
          </cell>
          <cell r="G126" t="str">
            <v>2.5年</v>
          </cell>
          <cell r="H126" t="str">
            <v>合作</v>
          </cell>
        </row>
        <row r="127">
          <cell r="B127" t="str">
            <v>樊鑫</v>
          </cell>
          <cell r="C127">
            <v>2023010198</v>
          </cell>
          <cell r="D127" t="str">
            <v>612523********0512</v>
          </cell>
          <cell r="E127" t="str">
            <v>临床医学</v>
          </cell>
          <cell r="F127" t="str">
            <v>业余</v>
          </cell>
          <cell r="G127" t="str">
            <v>2.5年</v>
          </cell>
          <cell r="H127" t="str">
            <v>合作</v>
          </cell>
        </row>
        <row r="128">
          <cell r="B128" t="str">
            <v>王会霞</v>
          </cell>
          <cell r="C128">
            <v>2023110026</v>
          </cell>
          <cell r="D128" t="str">
            <v>612523********3720</v>
          </cell>
          <cell r="E128" t="str">
            <v>小学教育</v>
          </cell>
          <cell r="F128" t="str">
            <v>业余</v>
          </cell>
          <cell r="G128" t="str">
            <v>2.5年</v>
          </cell>
          <cell r="H128" t="str">
            <v>合作</v>
          </cell>
        </row>
        <row r="129">
          <cell r="B129" t="str">
            <v>陈柏树</v>
          </cell>
          <cell r="C129">
            <v>2023110025</v>
          </cell>
          <cell r="D129" t="str">
            <v>612525********1318</v>
          </cell>
          <cell r="E129" t="str">
            <v>小学教育</v>
          </cell>
          <cell r="F129" t="str">
            <v>业余</v>
          </cell>
          <cell r="G129" t="str">
            <v>2.5年</v>
          </cell>
          <cell r="H129" t="str">
            <v>合作</v>
          </cell>
        </row>
        <row r="130">
          <cell r="B130" t="str">
            <v>冯梦</v>
          </cell>
          <cell r="C130">
            <v>2023100051</v>
          </cell>
          <cell r="D130" t="str">
            <v>612525********0524</v>
          </cell>
          <cell r="E130" t="str">
            <v>学前教育</v>
          </cell>
          <cell r="F130" t="str">
            <v>业余</v>
          </cell>
          <cell r="G130" t="str">
            <v>2.5年</v>
          </cell>
          <cell r="H130" t="str">
            <v>合作</v>
          </cell>
        </row>
        <row r="131">
          <cell r="B131" t="str">
            <v>李美美</v>
          </cell>
          <cell r="C131">
            <v>2023090054</v>
          </cell>
          <cell r="D131" t="str">
            <v>612701********4828</v>
          </cell>
          <cell r="E131" t="str">
            <v>建设工程管理</v>
          </cell>
          <cell r="F131" t="str">
            <v>业余</v>
          </cell>
          <cell r="G131" t="str">
            <v>2.5年</v>
          </cell>
          <cell r="H131" t="str">
            <v>合作</v>
          </cell>
        </row>
        <row r="132">
          <cell r="B132" t="str">
            <v>戴国伟</v>
          </cell>
          <cell r="C132">
            <v>2023100064</v>
          </cell>
          <cell r="D132" t="str">
            <v>612701********0017</v>
          </cell>
          <cell r="E132" t="str">
            <v>学前教育</v>
          </cell>
          <cell r="F132" t="str">
            <v>业余</v>
          </cell>
          <cell r="G132" t="str">
            <v>2.5年</v>
          </cell>
          <cell r="H132" t="str">
            <v>合作</v>
          </cell>
        </row>
        <row r="133">
          <cell r="B133" t="str">
            <v>李晋军</v>
          </cell>
          <cell r="C133">
            <v>2023090064</v>
          </cell>
          <cell r="D133" t="str">
            <v>612724********1057</v>
          </cell>
          <cell r="E133" t="str">
            <v>建设工程管理</v>
          </cell>
          <cell r="F133" t="str">
            <v>业余</v>
          </cell>
          <cell r="G133" t="str">
            <v>2.5年</v>
          </cell>
          <cell r="H133" t="str">
            <v>合作</v>
          </cell>
        </row>
        <row r="134">
          <cell r="B134" t="str">
            <v>刘娜</v>
          </cell>
          <cell r="C134">
            <v>2023100048</v>
          </cell>
          <cell r="D134" t="str">
            <v>612724********1126</v>
          </cell>
          <cell r="E134" t="str">
            <v>学前教育</v>
          </cell>
          <cell r="F134" t="str">
            <v>业余</v>
          </cell>
          <cell r="G134" t="str">
            <v>2.5年</v>
          </cell>
          <cell r="H134" t="str">
            <v>合作</v>
          </cell>
        </row>
        <row r="135">
          <cell r="B135" t="str">
            <v>谷婷婷</v>
          </cell>
          <cell r="C135">
            <v>2023100047</v>
          </cell>
          <cell r="D135" t="str">
            <v>612724********0322</v>
          </cell>
          <cell r="E135" t="str">
            <v>学前教育</v>
          </cell>
          <cell r="F135" t="str">
            <v>业余</v>
          </cell>
          <cell r="G135" t="str">
            <v>2.5年</v>
          </cell>
          <cell r="H135" t="str">
            <v>合作</v>
          </cell>
        </row>
        <row r="136">
          <cell r="B136" t="str">
            <v>李静</v>
          </cell>
          <cell r="C136">
            <v>2023010187</v>
          </cell>
          <cell r="D136" t="str">
            <v>612726********0340</v>
          </cell>
          <cell r="E136" t="str">
            <v>临床医学</v>
          </cell>
          <cell r="F136" t="str">
            <v>业余</v>
          </cell>
          <cell r="G136" t="str">
            <v>2.5年</v>
          </cell>
          <cell r="H136" t="str">
            <v>合作</v>
          </cell>
        </row>
        <row r="137">
          <cell r="B137" t="str">
            <v>郝爱军</v>
          </cell>
          <cell r="C137">
            <v>2023010196</v>
          </cell>
          <cell r="D137" t="str">
            <v>612727********3312</v>
          </cell>
          <cell r="E137" t="str">
            <v>临床医学</v>
          </cell>
          <cell r="F137" t="str">
            <v>业余</v>
          </cell>
          <cell r="G137" t="str">
            <v>2.5年</v>
          </cell>
          <cell r="H137" t="str">
            <v>合作</v>
          </cell>
        </row>
        <row r="138">
          <cell r="B138" t="str">
            <v>高陕宁</v>
          </cell>
          <cell r="C138">
            <v>2023010178</v>
          </cell>
          <cell r="D138" t="str">
            <v>612729********5421</v>
          </cell>
          <cell r="E138" t="str">
            <v>临床医学</v>
          </cell>
          <cell r="F138" t="str">
            <v>业余</v>
          </cell>
          <cell r="G138" t="str">
            <v>2.5年</v>
          </cell>
          <cell r="H138" t="str">
            <v>合作</v>
          </cell>
        </row>
        <row r="139">
          <cell r="B139" t="str">
            <v>巩珍珍</v>
          </cell>
          <cell r="C139">
            <v>2023060077</v>
          </cell>
          <cell r="D139" t="str">
            <v>620523********2301</v>
          </cell>
          <cell r="E139" t="str">
            <v>康复治疗技术</v>
          </cell>
          <cell r="F139" t="str">
            <v>函授</v>
          </cell>
          <cell r="G139" t="str">
            <v>2.5年</v>
          </cell>
          <cell r="H139" t="str">
            <v>合作</v>
          </cell>
        </row>
        <row r="140">
          <cell r="B140" t="str">
            <v>张玉芳</v>
          </cell>
          <cell r="C140">
            <v>2023060080</v>
          </cell>
          <cell r="D140" t="str">
            <v>620524********2627</v>
          </cell>
          <cell r="E140" t="str">
            <v>康复治疗技术</v>
          </cell>
          <cell r="F140" t="str">
            <v>函授</v>
          </cell>
          <cell r="G140" t="str">
            <v>2.5年</v>
          </cell>
          <cell r="H140" t="str">
            <v>合作</v>
          </cell>
        </row>
        <row r="141">
          <cell r="B141" t="str">
            <v>赵芳</v>
          </cell>
          <cell r="C141">
            <v>2023060075</v>
          </cell>
          <cell r="D141" t="str">
            <v>621225********4223</v>
          </cell>
          <cell r="E141" t="str">
            <v>康复治疗技术</v>
          </cell>
          <cell r="F141" t="str">
            <v>函授</v>
          </cell>
          <cell r="G141" t="str">
            <v>2.5年</v>
          </cell>
          <cell r="H141" t="str">
            <v>合作</v>
          </cell>
        </row>
        <row r="142">
          <cell r="B142" t="str">
            <v>林海静</v>
          </cell>
          <cell r="C142">
            <v>2023050064</v>
          </cell>
          <cell r="D142" t="str">
            <v>622630********1448</v>
          </cell>
          <cell r="E142" t="str">
            <v>护理</v>
          </cell>
          <cell r="F142" t="str">
            <v>业余</v>
          </cell>
          <cell r="G142" t="str">
            <v>2.5年</v>
          </cell>
          <cell r="H142" t="str">
            <v>合作</v>
          </cell>
        </row>
        <row r="143">
          <cell r="B143" t="str">
            <v>张政婷</v>
          </cell>
          <cell r="C143">
            <v>2023060074</v>
          </cell>
          <cell r="D143" t="str">
            <v>622722********4122</v>
          </cell>
          <cell r="E143" t="str">
            <v>康复治疗技术</v>
          </cell>
          <cell r="F143" t="str">
            <v>函授</v>
          </cell>
          <cell r="G143" t="str">
            <v>2.5年</v>
          </cell>
          <cell r="H143" t="str">
            <v>合作</v>
          </cell>
        </row>
        <row r="144">
          <cell r="B144" t="str">
            <v>强妹妹</v>
          </cell>
          <cell r="C144">
            <v>2023060097</v>
          </cell>
          <cell r="D144" t="str">
            <v>622727********3846</v>
          </cell>
          <cell r="E144" t="str">
            <v>康复治疗技术</v>
          </cell>
          <cell r="F144" t="str">
            <v>函授</v>
          </cell>
          <cell r="G144" t="str">
            <v>2.5年</v>
          </cell>
          <cell r="H144" t="str">
            <v>合作</v>
          </cell>
        </row>
        <row r="145">
          <cell r="B145" t="str">
            <v>温瑞雪</v>
          </cell>
          <cell r="C145">
            <v>2023110018</v>
          </cell>
          <cell r="D145" t="str">
            <v>622825********0968</v>
          </cell>
          <cell r="E145" t="str">
            <v>小学教育</v>
          </cell>
          <cell r="F145" t="str">
            <v>业余</v>
          </cell>
          <cell r="G145" t="str">
            <v>2.5年</v>
          </cell>
          <cell r="H145" t="str">
            <v>合作</v>
          </cell>
        </row>
        <row r="146">
          <cell r="B146" t="str">
            <v>马妮妮</v>
          </cell>
          <cell r="C146">
            <v>2023050061</v>
          </cell>
          <cell r="D146" t="str">
            <v>622826********2920</v>
          </cell>
          <cell r="E146" t="str">
            <v>护理</v>
          </cell>
          <cell r="F146" t="str">
            <v>业余</v>
          </cell>
          <cell r="G146" t="str">
            <v>2.5年</v>
          </cell>
          <cell r="H146" t="str">
            <v>合作</v>
          </cell>
        </row>
        <row r="147">
          <cell r="B147" t="str">
            <v>任龙飞</v>
          </cell>
          <cell r="C147">
            <v>2023090061</v>
          </cell>
          <cell r="D147" t="str">
            <v>622826********3133</v>
          </cell>
          <cell r="E147" t="str">
            <v>建设工程管理</v>
          </cell>
          <cell r="F147" t="str">
            <v>业余</v>
          </cell>
          <cell r="G147" t="str">
            <v>2.5年</v>
          </cell>
          <cell r="H147" t="str">
            <v>合作</v>
          </cell>
        </row>
        <row r="148">
          <cell r="B148" t="str">
            <v>李文</v>
          </cell>
          <cell r="C148">
            <v>2023060079</v>
          </cell>
          <cell r="D148" t="str">
            <v>622826********1284</v>
          </cell>
          <cell r="E148" t="str">
            <v>康复治疗技术</v>
          </cell>
          <cell r="F148" t="str">
            <v>函授</v>
          </cell>
          <cell r="G148" t="str">
            <v>2.5年</v>
          </cell>
          <cell r="H148" t="str">
            <v>合作</v>
          </cell>
        </row>
        <row r="149">
          <cell r="B149" t="str">
            <v>阿依沙力肯·阿布都沙塔尔</v>
          </cell>
          <cell r="C149">
            <v>2023060071</v>
          </cell>
          <cell r="D149" t="str">
            <v>653022********2621</v>
          </cell>
          <cell r="E149" t="str">
            <v>康复治疗技术</v>
          </cell>
          <cell r="F149" t="str">
            <v>函授</v>
          </cell>
          <cell r="G149" t="str">
            <v>2.5年</v>
          </cell>
          <cell r="H149" t="str">
            <v>合作</v>
          </cell>
        </row>
        <row r="150">
          <cell r="B150" t="str">
            <v>布如丽汗·加尼别克</v>
          </cell>
          <cell r="C150">
            <v>2023040183</v>
          </cell>
          <cell r="D150" t="str">
            <v>653024********1643</v>
          </cell>
          <cell r="E150" t="str">
            <v>药学</v>
          </cell>
          <cell r="F150" t="str">
            <v>业余</v>
          </cell>
          <cell r="G150" t="str">
            <v>2.5年</v>
          </cell>
          <cell r="H150" t="str">
            <v>合作</v>
          </cell>
        </row>
        <row r="151">
          <cell r="B151" t="str">
            <v>居马·乃孜热艾力</v>
          </cell>
          <cell r="C151">
            <v>2023060078</v>
          </cell>
          <cell r="D151" t="str">
            <v>653131********0035</v>
          </cell>
          <cell r="E151" t="str">
            <v>康复治疗技术</v>
          </cell>
          <cell r="F151" t="str">
            <v>函授</v>
          </cell>
          <cell r="G151" t="str">
            <v>2.5年</v>
          </cell>
          <cell r="H151" t="str">
            <v>合作</v>
          </cell>
        </row>
        <row r="152">
          <cell r="B152" t="str">
            <v>苏力坦江·纳比</v>
          </cell>
          <cell r="C152">
            <v>2023060076</v>
          </cell>
          <cell r="D152" t="str">
            <v>653131********1111</v>
          </cell>
          <cell r="E152" t="str">
            <v>康复治疗技术</v>
          </cell>
          <cell r="F152" t="str">
            <v>函授</v>
          </cell>
          <cell r="G152" t="str">
            <v>2.5年</v>
          </cell>
          <cell r="H152" t="str">
            <v>合作</v>
          </cell>
        </row>
        <row r="153">
          <cell r="B153" t="str">
            <v>赵东升</v>
          </cell>
          <cell r="C153">
            <v>2023090050</v>
          </cell>
          <cell r="D153" t="str">
            <v>654001********0356</v>
          </cell>
          <cell r="E153" t="str">
            <v>建设工程管理</v>
          </cell>
          <cell r="F153" t="str">
            <v>业余</v>
          </cell>
          <cell r="G153" t="str">
            <v>2.5年</v>
          </cell>
          <cell r="H153" t="str">
            <v>合作</v>
          </cell>
        </row>
        <row r="154">
          <cell r="B154" t="str">
            <v>李宁蕊</v>
          </cell>
          <cell r="C154">
            <v>2023060073</v>
          </cell>
          <cell r="D154" t="str">
            <v>371728********596X</v>
          </cell>
          <cell r="E154" t="str">
            <v>康复治疗技术</v>
          </cell>
          <cell r="F154" t="str">
            <v>函授</v>
          </cell>
          <cell r="G154" t="str">
            <v>2.5年</v>
          </cell>
          <cell r="H154" t="str">
            <v>合作</v>
          </cell>
        </row>
        <row r="155">
          <cell r="B155" t="str">
            <v>肖国欣</v>
          </cell>
          <cell r="C155">
            <v>2023100035</v>
          </cell>
          <cell r="D155" t="str">
            <v>610125********394X</v>
          </cell>
          <cell r="E155" t="str">
            <v>学前教育</v>
          </cell>
          <cell r="F155" t="str">
            <v>业余</v>
          </cell>
          <cell r="G155" t="str">
            <v>2.5年</v>
          </cell>
          <cell r="H155" t="str">
            <v>合作</v>
          </cell>
        </row>
        <row r="156">
          <cell r="B156" t="str">
            <v>高时萌</v>
          </cell>
          <cell r="C156">
            <v>2023100036</v>
          </cell>
          <cell r="D156" t="str">
            <v>610203********322X</v>
          </cell>
          <cell r="E156" t="str">
            <v>学前教育</v>
          </cell>
          <cell r="F156" t="str">
            <v>业余</v>
          </cell>
          <cell r="G156" t="str">
            <v>2.5年</v>
          </cell>
          <cell r="H156" t="str">
            <v>四部张老师</v>
          </cell>
        </row>
        <row r="157">
          <cell r="B157" t="str">
            <v>白琳琳</v>
          </cell>
          <cell r="C157">
            <v>2023010173</v>
          </cell>
          <cell r="D157" t="str">
            <v>610422********006X</v>
          </cell>
          <cell r="E157" t="str">
            <v>临床医学</v>
          </cell>
          <cell r="F157" t="str">
            <v>业余</v>
          </cell>
          <cell r="G157" t="str">
            <v>2.5年</v>
          </cell>
          <cell r="H157" t="str">
            <v>合作</v>
          </cell>
        </row>
        <row r="158">
          <cell r="B158" t="str">
            <v>马海妮</v>
          </cell>
          <cell r="C158">
            <v>2023010184</v>
          </cell>
          <cell r="D158" t="str">
            <v>610423********140X</v>
          </cell>
          <cell r="E158" t="str">
            <v>临床医学</v>
          </cell>
          <cell r="F158" t="str">
            <v>业余</v>
          </cell>
          <cell r="G158" t="str">
            <v>2.5年</v>
          </cell>
          <cell r="H158" t="str">
            <v>合作</v>
          </cell>
        </row>
        <row r="159">
          <cell r="B159" t="str">
            <v>杨云</v>
          </cell>
          <cell r="C159">
            <v>2023090066</v>
          </cell>
          <cell r="D159" t="str">
            <v>610429********266X</v>
          </cell>
          <cell r="E159" t="str">
            <v>建设工程管理</v>
          </cell>
          <cell r="F159" t="str">
            <v>业余</v>
          </cell>
          <cell r="G159" t="str">
            <v>2.5年</v>
          </cell>
          <cell r="H159" t="str">
            <v>合作</v>
          </cell>
        </row>
        <row r="160">
          <cell r="B160" t="str">
            <v>霍珊珊</v>
          </cell>
          <cell r="C160">
            <v>2023110022</v>
          </cell>
          <cell r="D160" t="str">
            <v>610502********722X</v>
          </cell>
          <cell r="E160" t="str">
            <v>小学教育</v>
          </cell>
          <cell r="F160" t="str">
            <v>业余</v>
          </cell>
          <cell r="G160" t="str">
            <v>2.5年</v>
          </cell>
          <cell r="H160" t="str">
            <v>合作</v>
          </cell>
        </row>
        <row r="161">
          <cell r="B161" t="str">
            <v>何艳武</v>
          </cell>
          <cell r="C161">
            <v>2023010180</v>
          </cell>
          <cell r="D161" t="str">
            <v>612132********602X</v>
          </cell>
          <cell r="E161" t="str">
            <v>临床医学</v>
          </cell>
          <cell r="F161" t="str">
            <v>业余</v>
          </cell>
          <cell r="G161" t="str">
            <v>2.5年</v>
          </cell>
          <cell r="H161" t="str">
            <v>合作</v>
          </cell>
        </row>
        <row r="162">
          <cell r="B162" t="str">
            <v>于艳玲</v>
          </cell>
          <cell r="C162">
            <v>2023040175</v>
          </cell>
          <cell r="D162" t="str">
            <v>612501********788X</v>
          </cell>
          <cell r="E162" t="str">
            <v>药学</v>
          </cell>
          <cell r="F162" t="str">
            <v>业余</v>
          </cell>
          <cell r="G162" t="str">
            <v>2.5年</v>
          </cell>
          <cell r="H162" t="str">
            <v>三部郝老师</v>
          </cell>
        </row>
        <row r="163">
          <cell r="B163" t="str">
            <v>刘金涛</v>
          </cell>
          <cell r="C163">
            <v>2023090056</v>
          </cell>
          <cell r="D163" t="str">
            <v>612523********371X</v>
          </cell>
          <cell r="E163" t="str">
            <v>建设工程管理</v>
          </cell>
          <cell r="F163" t="str">
            <v>业余</v>
          </cell>
          <cell r="G163" t="str">
            <v>2.5年</v>
          </cell>
          <cell r="H163" t="str">
            <v>合作</v>
          </cell>
        </row>
        <row r="164">
          <cell r="B164" t="str">
            <v>田珍珍</v>
          </cell>
          <cell r="C164">
            <v>2023100050</v>
          </cell>
          <cell r="D164" t="str">
            <v>612525********482X</v>
          </cell>
          <cell r="E164" t="str">
            <v>学前教育</v>
          </cell>
          <cell r="F164" t="str">
            <v>业余</v>
          </cell>
          <cell r="G164" t="str">
            <v>2.5年</v>
          </cell>
          <cell r="H164" t="str">
            <v>合作</v>
          </cell>
        </row>
        <row r="165">
          <cell r="B165" t="str">
            <v>郑东霞</v>
          </cell>
          <cell r="C165">
            <v>2023040184</v>
          </cell>
          <cell r="D165" t="str">
            <v>612701********556X</v>
          </cell>
          <cell r="E165" t="str">
            <v>药学</v>
          </cell>
          <cell r="F165" t="str">
            <v>业余</v>
          </cell>
          <cell r="G165" t="str">
            <v>2.5年</v>
          </cell>
          <cell r="H165" t="str">
            <v>合作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4"/>
  <sheetViews>
    <sheetView tabSelected="1" workbookViewId="0">
      <selection activeCell="F21" sqref="F21"/>
    </sheetView>
  </sheetViews>
  <sheetFormatPr defaultColWidth="9" defaultRowHeight="13.5"/>
  <cols>
    <col min="1" max="1" width="25.375" customWidth="1"/>
    <col min="2" max="2" width="11.5" customWidth="1"/>
    <col min="3" max="3" width="19.125" customWidth="1"/>
    <col min="4" max="4" width="7.25" customWidth="1"/>
    <col min="5" max="5" width="7" customWidth="1"/>
    <col min="6" max="6" width="19.125" customWidth="1"/>
    <col min="7" max="7" width="7" customWidth="1"/>
    <col min="8" max="8" width="21.25" customWidth="1"/>
    <col min="9" max="9" width="19.125" customWidth="1"/>
    <col min="10" max="10" width="15" customWidth="1"/>
    <col min="11" max="11" width="12.875" customWidth="1"/>
    <col min="12" max="12" width="10.875" customWidth="1"/>
    <col min="13" max="13" width="8.875" customWidth="1"/>
    <col min="14" max="14" width="12.875" customWidth="1"/>
    <col min="15" max="15" width="16.5" customWidth="1"/>
    <col min="16" max="18" width="7" customWidth="1"/>
    <col min="19" max="20" width="8.875" customWidth="1"/>
  </cols>
  <sheetData>
    <row r="1" s="1" customFormat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</row>
    <row r="2" spans="1:2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36</v>
      </c>
      <c r="R2" s="3" t="s">
        <v>37</v>
      </c>
      <c r="S2" s="3" t="s">
        <v>38</v>
      </c>
      <c r="T2" s="3" t="s">
        <v>32</v>
      </c>
      <c r="U2" t="str">
        <f>VLOOKUP(A2,[1]Sheet1!$B:$H,7,0)</f>
        <v>合作</v>
      </c>
    </row>
    <row r="3" spans="1:21">
      <c r="A3" s="3" t="s">
        <v>39</v>
      </c>
      <c r="B3" s="3" t="s">
        <v>40</v>
      </c>
      <c r="C3" s="3" t="s">
        <v>23</v>
      </c>
      <c r="D3" s="3" t="s">
        <v>24</v>
      </c>
      <c r="E3" s="3" t="s">
        <v>25</v>
      </c>
      <c r="F3" s="3" t="s">
        <v>41</v>
      </c>
      <c r="G3" s="3" t="s">
        <v>27</v>
      </c>
      <c r="H3" s="3" t="s">
        <v>32</v>
      </c>
      <c r="I3" s="3" t="s">
        <v>42</v>
      </c>
      <c r="J3" s="3" t="s">
        <v>32</v>
      </c>
      <c r="K3" s="3" t="s">
        <v>43</v>
      </c>
      <c r="L3" s="3" t="s">
        <v>32</v>
      </c>
      <c r="M3" s="3" t="s">
        <v>32</v>
      </c>
      <c r="N3" s="3" t="s">
        <v>32</v>
      </c>
      <c r="O3" s="3" t="s">
        <v>44</v>
      </c>
      <c r="P3" s="3" t="s">
        <v>32</v>
      </c>
      <c r="Q3" s="3" t="s">
        <v>32</v>
      </c>
      <c r="R3" s="3" t="s">
        <v>32</v>
      </c>
      <c r="S3" s="3" t="s">
        <v>38</v>
      </c>
      <c r="T3" s="3" t="s">
        <v>32</v>
      </c>
      <c r="U3" t="str">
        <f>VLOOKUP(A3,[1]Sheet1!$B:$H,7,0)</f>
        <v>合作</v>
      </c>
    </row>
    <row r="4" spans="1:21">
      <c r="A4" s="3" t="s">
        <v>45</v>
      </c>
      <c r="B4" s="3" t="s">
        <v>46</v>
      </c>
      <c r="C4" s="3" t="s">
        <v>23</v>
      </c>
      <c r="D4" s="3" t="s">
        <v>24</v>
      </c>
      <c r="E4" s="3" t="s">
        <v>25</v>
      </c>
      <c r="F4" s="3" t="s">
        <v>47</v>
      </c>
      <c r="G4" s="3" t="s">
        <v>27</v>
      </c>
      <c r="H4" s="3" t="s">
        <v>48</v>
      </c>
      <c r="I4" s="3" t="s">
        <v>49</v>
      </c>
      <c r="J4" s="3" t="s">
        <v>35</v>
      </c>
      <c r="K4" s="3" t="s">
        <v>50</v>
      </c>
      <c r="L4" s="3" t="s">
        <v>32</v>
      </c>
      <c r="M4" s="3" t="s">
        <v>32</v>
      </c>
      <c r="N4" s="3" t="s">
        <v>51</v>
      </c>
      <c r="O4" s="3" t="s">
        <v>52</v>
      </c>
      <c r="P4" s="3" t="s">
        <v>32</v>
      </c>
      <c r="Q4" s="3" t="s">
        <v>32</v>
      </c>
      <c r="R4" s="3" t="s">
        <v>53</v>
      </c>
      <c r="S4" s="3" t="s">
        <v>38</v>
      </c>
      <c r="T4" s="3" t="s">
        <v>32</v>
      </c>
      <c r="U4" t="str">
        <f>VLOOKUP(A4,[1]Sheet1!$B:$H,7,0)</f>
        <v>合作</v>
      </c>
    </row>
    <row r="5" spans="1:21">
      <c r="A5" s="3" t="s">
        <v>54</v>
      </c>
      <c r="B5" s="3" t="s">
        <v>55</v>
      </c>
      <c r="C5" s="3" t="s">
        <v>23</v>
      </c>
      <c r="D5" s="3" t="s">
        <v>24</v>
      </c>
      <c r="E5" s="3" t="s">
        <v>25</v>
      </c>
      <c r="F5" s="3" t="s">
        <v>56</v>
      </c>
      <c r="G5" s="3" t="s">
        <v>57</v>
      </c>
      <c r="H5" s="3" t="s">
        <v>58</v>
      </c>
      <c r="I5" s="3" t="s">
        <v>59</v>
      </c>
      <c r="J5" s="3" t="s">
        <v>35</v>
      </c>
      <c r="K5" s="3" t="s">
        <v>60</v>
      </c>
      <c r="L5" s="3" t="s">
        <v>32</v>
      </c>
      <c r="M5" s="3" t="s">
        <v>32</v>
      </c>
      <c r="N5" s="3" t="s">
        <v>61</v>
      </c>
      <c r="O5" s="3" t="s">
        <v>62</v>
      </c>
      <c r="P5" s="3" t="s">
        <v>32</v>
      </c>
      <c r="Q5" s="3" t="s">
        <v>32</v>
      </c>
      <c r="R5" s="3" t="s">
        <v>63</v>
      </c>
      <c r="S5" s="3" t="s">
        <v>38</v>
      </c>
      <c r="T5" s="3" t="s">
        <v>32</v>
      </c>
      <c r="U5" t="str">
        <f>VLOOKUP(A5,[1]Sheet1!$B:$H,7,0)</f>
        <v>合作</v>
      </c>
    </row>
    <row r="6" spans="1:21">
      <c r="A6" s="3" t="s">
        <v>64</v>
      </c>
      <c r="B6" s="3" t="s">
        <v>65</v>
      </c>
      <c r="C6" s="3" t="s">
        <v>23</v>
      </c>
      <c r="D6" s="3" t="s">
        <v>24</v>
      </c>
      <c r="E6" s="3" t="s">
        <v>25</v>
      </c>
      <c r="F6" s="3" t="s">
        <v>41</v>
      </c>
      <c r="G6" s="3" t="s">
        <v>27</v>
      </c>
      <c r="H6" s="3" t="s">
        <v>32</v>
      </c>
      <c r="I6" s="3" t="s">
        <v>42</v>
      </c>
      <c r="J6" s="3" t="s">
        <v>32</v>
      </c>
      <c r="K6" s="3" t="s">
        <v>43</v>
      </c>
      <c r="L6" s="3" t="s">
        <v>32</v>
      </c>
      <c r="M6" s="3" t="s">
        <v>32</v>
      </c>
      <c r="N6" s="3" t="s">
        <v>32</v>
      </c>
      <c r="O6" s="3" t="s">
        <v>44</v>
      </c>
      <c r="P6" s="3" t="s">
        <v>32</v>
      </c>
      <c r="Q6" s="3" t="s">
        <v>32</v>
      </c>
      <c r="R6" s="3" t="s">
        <v>32</v>
      </c>
      <c r="S6" s="3" t="s">
        <v>38</v>
      </c>
      <c r="T6" s="3" t="s">
        <v>32</v>
      </c>
      <c r="U6" t="str">
        <f>VLOOKUP(A6,[1]Sheet1!$B:$H,7,0)</f>
        <v>合作</v>
      </c>
    </row>
    <row r="7" spans="1:21">
      <c r="A7" s="3" t="s">
        <v>66</v>
      </c>
      <c r="B7" s="3" t="s">
        <v>67</v>
      </c>
      <c r="C7" s="3" t="s">
        <v>23</v>
      </c>
      <c r="D7" s="3" t="s">
        <v>24</v>
      </c>
      <c r="E7" s="3" t="s">
        <v>25</v>
      </c>
      <c r="F7" s="3" t="s">
        <v>68</v>
      </c>
      <c r="G7" s="3" t="s">
        <v>69</v>
      </c>
      <c r="H7" s="3" t="s">
        <v>32</v>
      </c>
      <c r="I7" s="3" t="s">
        <v>70</v>
      </c>
      <c r="J7" s="3" t="s">
        <v>32</v>
      </c>
      <c r="K7" s="3" t="s">
        <v>71</v>
      </c>
      <c r="L7" s="3" t="s">
        <v>32</v>
      </c>
      <c r="M7" s="3" t="s">
        <v>32</v>
      </c>
      <c r="N7" s="3" t="s">
        <v>32</v>
      </c>
      <c r="O7" s="3" t="s">
        <v>44</v>
      </c>
      <c r="P7" s="3" t="s">
        <v>32</v>
      </c>
      <c r="Q7" s="3" t="s">
        <v>32</v>
      </c>
      <c r="R7" s="3" t="s">
        <v>32</v>
      </c>
      <c r="S7" s="3" t="s">
        <v>38</v>
      </c>
      <c r="T7" s="3" t="s">
        <v>32</v>
      </c>
      <c r="U7" t="str">
        <f>VLOOKUP(A7,[1]Sheet1!$B:$H,7,0)</f>
        <v>合作</v>
      </c>
    </row>
    <row r="8" spans="1:21">
      <c r="A8" s="3" t="s">
        <v>72</v>
      </c>
      <c r="B8" s="3" t="s">
        <v>73</v>
      </c>
      <c r="C8" s="3" t="s">
        <v>23</v>
      </c>
      <c r="D8" s="3" t="s">
        <v>24</v>
      </c>
      <c r="E8" s="3" t="s">
        <v>25</v>
      </c>
      <c r="F8" s="3" t="s">
        <v>47</v>
      </c>
      <c r="G8" s="3" t="s">
        <v>27</v>
      </c>
      <c r="H8" s="3" t="s">
        <v>49</v>
      </c>
      <c r="I8" s="3" t="s">
        <v>49</v>
      </c>
      <c r="J8" s="3" t="s">
        <v>50</v>
      </c>
      <c r="K8" s="3" t="s">
        <v>50</v>
      </c>
      <c r="L8" s="3" t="s">
        <v>32</v>
      </c>
      <c r="M8" s="3" t="s">
        <v>32</v>
      </c>
      <c r="N8" s="3" t="s">
        <v>74</v>
      </c>
      <c r="O8" s="3" t="s">
        <v>75</v>
      </c>
      <c r="P8" s="3" t="s">
        <v>32</v>
      </c>
      <c r="Q8" s="3" t="s">
        <v>32</v>
      </c>
      <c r="R8" s="3" t="s">
        <v>76</v>
      </c>
      <c r="S8" s="3" t="s">
        <v>38</v>
      </c>
      <c r="T8" s="3" t="s">
        <v>32</v>
      </c>
      <c r="U8" t="str">
        <f>VLOOKUP(A8,[1]Sheet1!$B:$H,7,0)</f>
        <v>四部安老师</v>
      </c>
    </row>
    <row r="9" spans="1:21">
      <c r="A9" s="3" t="s">
        <v>77</v>
      </c>
      <c r="B9" s="3" t="s">
        <v>78</v>
      </c>
      <c r="C9" s="3" t="s">
        <v>23</v>
      </c>
      <c r="D9" s="3" t="s">
        <v>24</v>
      </c>
      <c r="E9" s="3" t="s">
        <v>25</v>
      </c>
      <c r="F9" s="3" t="s">
        <v>68</v>
      </c>
      <c r="G9" s="3" t="s">
        <v>69</v>
      </c>
      <c r="H9" s="3" t="s">
        <v>32</v>
      </c>
      <c r="I9" s="3" t="s">
        <v>70</v>
      </c>
      <c r="J9" s="3" t="s">
        <v>32</v>
      </c>
      <c r="K9" s="3" t="s">
        <v>71</v>
      </c>
      <c r="L9" s="3" t="s">
        <v>32</v>
      </c>
      <c r="M9" s="3" t="s">
        <v>32</v>
      </c>
      <c r="N9" s="3" t="s">
        <v>32</v>
      </c>
      <c r="O9" s="3" t="s">
        <v>79</v>
      </c>
      <c r="P9" s="3" t="s">
        <v>32</v>
      </c>
      <c r="Q9" s="3" t="s">
        <v>32</v>
      </c>
      <c r="R9" s="3" t="s">
        <v>80</v>
      </c>
      <c r="S9" s="3" t="s">
        <v>38</v>
      </c>
      <c r="T9" s="3" t="s">
        <v>32</v>
      </c>
      <c r="U9" t="str">
        <f>VLOOKUP(A9,[1]Sheet1!$B:$H,7,0)</f>
        <v>合作</v>
      </c>
    </row>
    <row r="10" spans="1:21">
      <c r="A10" s="3" t="s">
        <v>81</v>
      </c>
      <c r="B10" s="3" t="s">
        <v>82</v>
      </c>
      <c r="C10" s="3" t="s">
        <v>23</v>
      </c>
      <c r="D10" s="3" t="s">
        <v>24</v>
      </c>
      <c r="E10" s="3" t="s">
        <v>25</v>
      </c>
      <c r="F10" s="3" t="s">
        <v>56</v>
      </c>
      <c r="G10" s="3" t="s">
        <v>57</v>
      </c>
      <c r="H10" s="3" t="s">
        <v>83</v>
      </c>
      <c r="I10" s="3" t="s">
        <v>59</v>
      </c>
      <c r="J10" s="3" t="s">
        <v>84</v>
      </c>
      <c r="K10" s="3" t="s">
        <v>60</v>
      </c>
      <c r="L10" s="3" t="s">
        <v>32</v>
      </c>
      <c r="M10" s="3" t="s">
        <v>32</v>
      </c>
      <c r="N10" s="3" t="s">
        <v>85</v>
      </c>
      <c r="O10" s="3" t="s">
        <v>86</v>
      </c>
      <c r="P10" s="3" t="s">
        <v>32</v>
      </c>
      <c r="Q10" s="3" t="s">
        <v>32</v>
      </c>
      <c r="R10" s="3" t="s">
        <v>87</v>
      </c>
      <c r="S10" s="3" t="s">
        <v>38</v>
      </c>
      <c r="T10" s="3" t="s">
        <v>32</v>
      </c>
      <c r="U10" t="str">
        <f>VLOOKUP(A10,[1]Sheet1!$B:$H,7,0)</f>
        <v>合作</v>
      </c>
    </row>
    <row r="11" spans="1:21">
      <c r="A11" s="3" t="s">
        <v>88</v>
      </c>
      <c r="B11" s="3" t="s">
        <v>89</v>
      </c>
      <c r="C11" s="3" t="s">
        <v>23</v>
      </c>
      <c r="D11" s="3" t="s">
        <v>24</v>
      </c>
      <c r="E11" s="3" t="s">
        <v>25</v>
      </c>
      <c r="F11" s="3" t="s">
        <v>41</v>
      </c>
      <c r="G11" s="3" t="s">
        <v>27</v>
      </c>
      <c r="H11" s="3" t="s">
        <v>32</v>
      </c>
      <c r="I11" s="3" t="s">
        <v>42</v>
      </c>
      <c r="J11" s="3" t="s">
        <v>32</v>
      </c>
      <c r="K11" s="3" t="s">
        <v>43</v>
      </c>
      <c r="L11" s="3" t="s">
        <v>32</v>
      </c>
      <c r="M11" s="3" t="s">
        <v>32</v>
      </c>
      <c r="N11" s="3" t="s">
        <v>32</v>
      </c>
      <c r="O11" s="3" t="s">
        <v>44</v>
      </c>
      <c r="P11" s="3" t="s">
        <v>32</v>
      </c>
      <c r="Q11" s="3" t="s">
        <v>32</v>
      </c>
      <c r="R11" s="3" t="s">
        <v>32</v>
      </c>
      <c r="S11" s="3" t="s">
        <v>38</v>
      </c>
      <c r="T11" s="3" t="s">
        <v>32</v>
      </c>
      <c r="U11" t="str">
        <f>VLOOKUP(A11,[1]Sheet1!$B:$H,7,0)</f>
        <v>合作</v>
      </c>
    </row>
    <row r="12" spans="1:21">
      <c r="A12" s="3" t="s">
        <v>90</v>
      </c>
      <c r="B12" s="3" t="s">
        <v>91</v>
      </c>
      <c r="C12" s="3" t="s">
        <v>23</v>
      </c>
      <c r="D12" s="3" t="s">
        <v>24</v>
      </c>
      <c r="E12" s="3" t="s">
        <v>25</v>
      </c>
      <c r="F12" s="3" t="s">
        <v>92</v>
      </c>
      <c r="G12" s="3" t="s">
        <v>80</v>
      </c>
      <c r="H12" s="3" t="s">
        <v>93</v>
      </c>
      <c r="I12" s="3" t="s">
        <v>94</v>
      </c>
      <c r="J12" s="3" t="s">
        <v>36</v>
      </c>
      <c r="K12" s="3" t="s">
        <v>95</v>
      </c>
      <c r="L12" s="3" t="s">
        <v>32</v>
      </c>
      <c r="M12" s="3" t="s">
        <v>32</v>
      </c>
      <c r="N12" s="3" t="s">
        <v>31</v>
      </c>
      <c r="O12" s="3" t="s">
        <v>96</v>
      </c>
      <c r="P12" s="3" t="s">
        <v>32</v>
      </c>
      <c r="Q12" s="3" t="s">
        <v>32</v>
      </c>
      <c r="R12" s="3" t="s">
        <v>97</v>
      </c>
      <c r="S12" s="3" t="s">
        <v>38</v>
      </c>
      <c r="T12" s="3" t="s">
        <v>32</v>
      </c>
      <c r="U12" t="str">
        <f>VLOOKUP(A12,[1]Sheet1!$B:$H,7,0)</f>
        <v>合作</v>
      </c>
    </row>
    <row r="13" spans="1:21">
      <c r="A13" s="3" t="s">
        <v>98</v>
      </c>
      <c r="B13" s="3" t="s">
        <v>99</v>
      </c>
      <c r="C13" s="3" t="s">
        <v>23</v>
      </c>
      <c r="D13" s="3" t="s">
        <v>24</v>
      </c>
      <c r="E13" s="3" t="s">
        <v>25</v>
      </c>
      <c r="F13" s="3" t="s">
        <v>47</v>
      </c>
      <c r="G13" s="3" t="s">
        <v>27</v>
      </c>
      <c r="H13" s="3" t="s">
        <v>49</v>
      </c>
      <c r="I13" s="3" t="s">
        <v>49</v>
      </c>
      <c r="J13" s="3" t="s">
        <v>50</v>
      </c>
      <c r="K13" s="3" t="s">
        <v>50</v>
      </c>
      <c r="L13" s="3" t="s">
        <v>32</v>
      </c>
      <c r="M13" s="3" t="s">
        <v>32</v>
      </c>
      <c r="N13" s="3" t="s">
        <v>74</v>
      </c>
      <c r="O13" s="3" t="s">
        <v>100</v>
      </c>
      <c r="P13" s="3" t="s">
        <v>36</v>
      </c>
      <c r="Q13" s="3" t="s">
        <v>32</v>
      </c>
      <c r="R13" s="3" t="s">
        <v>101</v>
      </c>
      <c r="S13" s="3" t="s">
        <v>38</v>
      </c>
      <c r="T13" s="3" t="s">
        <v>32</v>
      </c>
      <c r="U13" t="str">
        <f>VLOOKUP(A13,[1]Sheet1!$B:$H,7,0)</f>
        <v>四部安老师</v>
      </c>
    </row>
    <row r="14" spans="1:21">
      <c r="A14" s="3" t="s">
        <v>102</v>
      </c>
      <c r="B14" s="3" t="s">
        <v>103</v>
      </c>
      <c r="C14" s="3" t="s">
        <v>23</v>
      </c>
      <c r="D14" s="3" t="s">
        <v>24</v>
      </c>
      <c r="E14" s="3" t="s">
        <v>25</v>
      </c>
      <c r="F14" s="3" t="s">
        <v>68</v>
      </c>
      <c r="G14" s="3" t="s">
        <v>69</v>
      </c>
      <c r="H14" s="3" t="s">
        <v>104</v>
      </c>
      <c r="I14" s="3" t="s">
        <v>70</v>
      </c>
      <c r="J14" s="3" t="s">
        <v>105</v>
      </c>
      <c r="K14" s="3" t="s">
        <v>71</v>
      </c>
      <c r="L14" s="3" t="s">
        <v>32</v>
      </c>
      <c r="M14" s="3" t="s">
        <v>32</v>
      </c>
      <c r="N14" s="3" t="s">
        <v>106</v>
      </c>
      <c r="O14" s="3" t="s">
        <v>107</v>
      </c>
      <c r="P14" s="3" t="s">
        <v>36</v>
      </c>
      <c r="Q14" s="3" t="s">
        <v>35</v>
      </c>
      <c r="R14" s="3" t="s">
        <v>108</v>
      </c>
      <c r="S14" s="3" t="s">
        <v>38</v>
      </c>
      <c r="T14" s="3" t="s">
        <v>32</v>
      </c>
      <c r="U14" t="str">
        <f>VLOOKUP(A14,[1]Sheet1!$B:$H,7,0)</f>
        <v>合作</v>
      </c>
    </row>
    <row r="15" spans="1:21">
      <c r="A15" s="3" t="s">
        <v>109</v>
      </c>
      <c r="B15" s="3" t="s">
        <v>110</v>
      </c>
      <c r="C15" s="3" t="s">
        <v>23</v>
      </c>
      <c r="D15" s="3" t="s">
        <v>24</v>
      </c>
      <c r="E15" s="3" t="s">
        <v>25</v>
      </c>
      <c r="F15" s="3" t="s">
        <v>92</v>
      </c>
      <c r="G15" s="3" t="s">
        <v>80</v>
      </c>
      <c r="H15" s="3" t="s">
        <v>32</v>
      </c>
      <c r="I15" s="3" t="s">
        <v>94</v>
      </c>
      <c r="J15" s="3" t="s">
        <v>32</v>
      </c>
      <c r="K15" s="3" t="s">
        <v>95</v>
      </c>
      <c r="L15" s="3" t="s">
        <v>32</v>
      </c>
      <c r="M15" s="3" t="s">
        <v>32</v>
      </c>
      <c r="N15" s="3" t="s">
        <v>32</v>
      </c>
      <c r="O15" s="3" t="s">
        <v>44</v>
      </c>
      <c r="P15" s="3" t="s">
        <v>32</v>
      </c>
      <c r="Q15" s="3" t="s">
        <v>32</v>
      </c>
      <c r="R15" s="3" t="s">
        <v>32</v>
      </c>
      <c r="S15" s="3" t="s">
        <v>38</v>
      </c>
      <c r="T15" s="3" t="s">
        <v>32</v>
      </c>
      <c r="U15" t="str">
        <f>VLOOKUP(A15,[1]Sheet1!$B:$H,7,0)</f>
        <v>合作</v>
      </c>
    </row>
    <row r="16" spans="1:21">
      <c r="A16" s="3" t="s">
        <v>111</v>
      </c>
      <c r="B16" s="3" t="s">
        <v>112</v>
      </c>
      <c r="C16" s="3" t="s">
        <v>23</v>
      </c>
      <c r="D16" s="3" t="s">
        <v>24</v>
      </c>
      <c r="E16" s="3" t="s">
        <v>25</v>
      </c>
      <c r="F16" s="3" t="s">
        <v>41</v>
      </c>
      <c r="G16" s="3" t="s">
        <v>27</v>
      </c>
      <c r="H16" s="3" t="s">
        <v>32</v>
      </c>
      <c r="I16" s="3" t="s">
        <v>42</v>
      </c>
      <c r="J16" s="3" t="s">
        <v>32</v>
      </c>
      <c r="K16" s="3" t="s">
        <v>43</v>
      </c>
      <c r="L16" s="3" t="s">
        <v>32</v>
      </c>
      <c r="M16" s="3" t="s">
        <v>32</v>
      </c>
      <c r="N16" s="3" t="s">
        <v>32</v>
      </c>
      <c r="O16" s="3" t="s">
        <v>44</v>
      </c>
      <c r="P16" s="3" t="s">
        <v>32</v>
      </c>
      <c r="Q16" s="3" t="s">
        <v>32</v>
      </c>
      <c r="R16" s="3" t="s">
        <v>32</v>
      </c>
      <c r="S16" s="3" t="s">
        <v>38</v>
      </c>
      <c r="T16" s="3" t="s">
        <v>32</v>
      </c>
      <c r="U16" t="str">
        <f>VLOOKUP(A16,[1]Sheet1!$B:$H,7,0)</f>
        <v>合作</v>
      </c>
    </row>
    <row r="17" spans="1:21">
      <c r="A17" s="3" t="s">
        <v>113</v>
      </c>
      <c r="B17" s="3" t="s">
        <v>114</v>
      </c>
      <c r="C17" s="3" t="s">
        <v>23</v>
      </c>
      <c r="D17" s="3" t="s">
        <v>24</v>
      </c>
      <c r="E17" s="3" t="s">
        <v>25</v>
      </c>
      <c r="F17" s="3" t="s">
        <v>56</v>
      </c>
      <c r="G17" s="3" t="s">
        <v>57</v>
      </c>
      <c r="H17" s="3" t="s">
        <v>115</v>
      </c>
      <c r="I17" s="3" t="s">
        <v>59</v>
      </c>
      <c r="J17" s="3" t="s">
        <v>36</v>
      </c>
      <c r="K17" s="3" t="s">
        <v>60</v>
      </c>
      <c r="L17" s="3" t="s">
        <v>32</v>
      </c>
      <c r="M17" s="3" t="s">
        <v>32</v>
      </c>
      <c r="N17" s="3" t="s">
        <v>116</v>
      </c>
      <c r="O17" s="3" t="s">
        <v>117</v>
      </c>
      <c r="P17" s="3" t="s">
        <v>32</v>
      </c>
      <c r="Q17" s="3" t="s">
        <v>32</v>
      </c>
      <c r="R17" s="3" t="s">
        <v>118</v>
      </c>
      <c r="S17" s="3" t="s">
        <v>38</v>
      </c>
      <c r="T17" s="3" t="s">
        <v>32</v>
      </c>
      <c r="U17" t="str">
        <f>VLOOKUP(A17,[1]Sheet1!$B:$H,7,0)</f>
        <v>合作</v>
      </c>
    </row>
    <row r="18" spans="1:21">
      <c r="A18" s="3" t="s">
        <v>119</v>
      </c>
      <c r="B18" s="3" t="s">
        <v>120</v>
      </c>
      <c r="C18" s="3" t="s">
        <v>23</v>
      </c>
      <c r="D18" s="3" t="s">
        <v>24</v>
      </c>
      <c r="E18" s="3" t="s">
        <v>25</v>
      </c>
      <c r="F18" s="3" t="s">
        <v>47</v>
      </c>
      <c r="G18" s="3" t="s">
        <v>27</v>
      </c>
      <c r="H18" s="3" t="s">
        <v>121</v>
      </c>
      <c r="I18" s="3" t="s">
        <v>49</v>
      </c>
      <c r="J18" s="3" t="s">
        <v>36</v>
      </c>
      <c r="K18" s="3" t="s">
        <v>50</v>
      </c>
      <c r="L18" s="3" t="s">
        <v>32</v>
      </c>
      <c r="M18" s="3" t="s">
        <v>32</v>
      </c>
      <c r="N18" s="3" t="s">
        <v>122</v>
      </c>
      <c r="O18" s="3" t="s">
        <v>123</v>
      </c>
      <c r="P18" s="3" t="s">
        <v>32</v>
      </c>
      <c r="Q18" s="3" t="s">
        <v>32</v>
      </c>
      <c r="R18" s="3" t="s">
        <v>124</v>
      </c>
      <c r="S18" s="3" t="s">
        <v>38</v>
      </c>
      <c r="T18" s="3" t="s">
        <v>32</v>
      </c>
      <c r="U18" t="str">
        <f>VLOOKUP(A18,[1]Sheet1!$B:$H,7,0)</f>
        <v>一部莫老师</v>
      </c>
    </row>
    <row r="19" spans="1:21">
      <c r="A19" s="3" t="s">
        <v>125</v>
      </c>
      <c r="B19" s="3" t="s">
        <v>126</v>
      </c>
      <c r="C19" s="3" t="s">
        <v>23</v>
      </c>
      <c r="D19" s="3" t="s">
        <v>24</v>
      </c>
      <c r="E19" s="3" t="s">
        <v>25</v>
      </c>
      <c r="F19" s="3" t="s">
        <v>68</v>
      </c>
      <c r="G19" s="3" t="s">
        <v>69</v>
      </c>
      <c r="H19" s="3" t="s">
        <v>127</v>
      </c>
      <c r="I19" s="3" t="s">
        <v>70</v>
      </c>
      <c r="J19" s="3" t="s">
        <v>80</v>
      </c>
      <c r="K19" s="3" t="s">
        <v>71</v>
      </c>
      <c r="L19" s="3" t="s">
        <v>32</v>
      </c>
      <c r="M19" s="3" t="s">
        <v>32</v>
      </c>
      <c r="N19" s="3" t="s">
        <v>128</v>
      </c>
      <c r="O19" s="3" t="s">
        <v>129</v>
      </c>
      <c r="P19" s="3" t="s">
        <v>32</v>
      </c>
      <c r="Q19" s="3" t="s">
        <v>32</v>
      </c>
      <c r="R19" s="3" t="s">
        <v>130</v>
      </c>
      <c r="S19" s="3" t="s">
        <v>38</v>
      </c>
      <c r="T19" s="3" t="s">
        <v>32</v>
      </c>
      <c r="U19" t="str">
        <f>VLOOKUP(A19,[1]Sheet1!$B:$H,7,0)</f>
        <v>合作</v>
      </c>
    </row>
    <row r="20" spans="1:21">
      <c r="A20" s="3" t="s">
        <v>131</v>
      </c>
      <c r="B20" s="3" t="s">
        <v>132</v>
      </c>
      <c r="C20" s="3" t="s">
        <v>23</v>
      </c>
      <c r="D20" s="3" t="s">
        <v>24</v>
      </c>
      <c r="E20" s="3" t="s">
        <v>25</v>
      </c>
      <c r="F20" s="3" t="s">
        <v>92</v>
      </c>
      <c r="G20" s="3" t="s">
        <v>80</v>
      </c>
      <c r="H20" s="3" t="s">
        <v>133</v>
      </c>
      <c r="I20" s="3" t="s">
        <v>94</v>
      </c>
      <c r="J20" s="3" t="s">
        <v>32</v>
      </c>
      <c r="K20" s="3" t="s">
        <v>95</v>
      </c>
      <c r="L20" s="3" t="s">
        <v>32</v>
      </c>
      <c r="M20" s="3" t="s">
        <v>32</v>
      </c>
      <c r="N20" s="3" t="s">
        <v>133</v>
      </c>
      <c r="O20" s="3" t="s">
        <v>134</v>
      </c>
      <c r="P20" s="3" t="s">
        <v>32</v>
      </c>
      <c r="Q20" s="3" t="s">
        <v>32</v>
      </c>
      <c r="R20" s="3" t="s">
        <v>135</v>
      </c>
      <c r="S20" s="3" t="s">
        <v>38</v>
      </c>
      <c r="T20" s="3" t="s">
        <v>32</v>
      </c>
      <c r="U20" t="str">
        <f>VLOOKUP(A20,[1]Sheet1!$B:$H,7,0)</f>
        <v>合作</v>
      </c>
    </row>
    <row r="21" spans="1:21">
      <c r="A21" s="3" t="s">
        <v>136</v>
      </c>
      <c r="B21" s="3" t="s">
        <v>137</v>
      </c>
      <c r="C21" s="3" t="s">
        <v>23</v>
      </c>
      <c r="D21" s="3" t="s">
        <v>24</v>
      </c>
      <c r="E21" s="3" t="s">
        <v>25</v>
      </c>
      <c r="F21" s="3" t="s">
        <v>41</v>
      </c>
      <c r="G21" s="3" t="s">
        <v>27</v>
      </c>
      <c r="H21" s="3" t="s">
        <v>32</v>
      </c>
      <c r="I21" s="3" t="s">
        <v>42</v>
      </c>
      <c r="J21" s="3" t="s">
        <v>32</v>
      </c>
      <c r="K21" s="3" t="s">
        <v>43</v>
      </c>
      <c r="L21" s="3" t="s">
        <v>32</v>
      </c>
      <c r="M21" s="3" t="s">
        <v>32</v>
      </c>
      <c r="N21" s="3" t="s">
        <v>32</v>
      </c>
      <c r="O21" s="3" t="s">
        <v>44</v>
      </c>
      <c r="P21" s="3" t="s">
        <v>32</v>
      </c>
      <c r="Q21" s="3" t="s">
        <v>32</v>
      </c>
      <c r="R21" s="3" t="s">
        <v>32</v>
      </c>
      <c r="S21" s="3" t="s">
        <v>38</v>
      </c>
      <c r="T21" s="3" t="s">
        <v>32</v>
      </c>
      <c r="U21" t="str">
        <f>VLOOKUP(A21,[1]Sheet1!$B:$H,7,0)</f>
        <v>合作</v>
      </c>
    </row>
    <row r="22" spans="1:21">
      <c r="A22" s="3" t="s">
        <v>138</v>
      </c>
      <c r="B22" s="3" t="s">
        <v>139</v>
      </c>
      <c r="C22" s="3" t="s">
        <v>23</v>
      </c>
      <c r="D22" s="3" t="s">
        <v>24</v>
      </c>
      <c r="E22" s="3" t="s">
        <v>25</v>
      </c>
      <c r="F22" s="3" t="s">
        <v>47</v>
      </c>
      <c r="G22" s="3" t="s">
        <v>27</v>
      </c>
      <c r="H22" s="3" t="s">
        <v>140</v>
      </c>
      <c r="I22" s="3" t="s">
        <v>49</v>
      </c>
      <c r="J22" s="3" t="s">
        <v>31</v>
      </c>
      <c r="K22" s="3" t="s">
        <v>50</v>
      </c>
      <c r="L22" s="3" t="s">
        <v>32</v>
      </c>
      <c r="M22" s="3" t="s">
        <v>32</v>
      </c>
      <c r="N22" s="3" t="s">
        <v>141</v>
      </c>
      <c r="O22" s="3" t="s">
        <v>142</v>
      </c>
      <c r="P22" s="3" t="s">
        <v>32</v>
      </c>
      <c r="Q22" s="3" t="s">
        <v>32</v>
      </c>
      <c r="R22" s="3" t="s">
        <v>143</v>
      </c>
      <c r="S22" s="3" t="s">
        <v>38</v>
      </c>
      <c r="T22" s="3" t="s">
        <v>32</v>
      </c>
      <c r="U22" t="str">
        <f>VLOOKUP(A22,[1]Sheet1!$B:$H,7,0)</f>
        <v>合作</v>
      </c>
    </row>
    <row r="23" spans="1:21">
      <c r="A23" s="3" t="s">
        <v>144</v>
      </c>
      <c r="B23" s="3" t="s">
        <v>145</v>
      </c>
      <c r="C23" s="3" t="s">
        <v>23</v>
      </c>
      <c r="D23" s="3" t="s">
        <v>24</v>
      </c>
      <c r="E23" s="3" t="s">
        <v>25</v>
      </c>
      <c r="F23" s="3" t="s">
        <v>92</v>
      </c>
      <c r="G23" s="3" t="s">
        <v>80</v>
      </c>
      <c r="H23" s="3" t="s">
        <v>32</v>
      </c>
      <c r="I23" s="3" t="s">
        <v>94</v>
      </c>
      <c r="J23" s="3" t="s">
        <v>146</v>
      </c>
      <c r="K23" s="3" t="s">
        <v>95</v>
      </c>
      <c r="L23" s="3" t="s">
        <v>32</v>
      </c>
      <c r="M23" s="3" t="s">
        <v>32</v>
      </c>
      <c r="N23" s="3" t="s">
        <v>58</v>
      </c>
      <c r="O23" s="3" t="s">
        <v>147</v>
      </c>
      <c r="P23" s="3" t="s">
        <v>32</v>
      </c>
      <c r="Q23" s="3" t="s">
        <v>32</v>
      </c>
      <c r="R23" s="3" t="s">
        <v>148</v>
      </c>
      <c r="S23" s="3" t="s">
        <v>38</v>
      </c>
      <c r="T23" s="3" t="s">
        <v>32</v>
      </c>
      <c r="U23" t="str">
        <f>VLOOKUP(A23,[1]Sheet1!$B:$H,7,0)</f>
        <v>合作</v>
      </c>
    </row>
    <row r="24" spans="1:21">
      <c r="A24" s="3" t="s">
        <v>149</v>
      </c>
      <c r="B24" s="3" t="s">
        <v>150</v>
      </c>
      <c r="C24" s="3" t="s">
        <v>23</v>
      </c>
      <c r="D24" s="3" t="s">
        <v>24</v>
      </c>
      <c r="E24" s="3" t="s">
        <v>25</v>
      </c>
      <c r="F24" s="3" t="s">
        <v>41</v>
      </c>
      <c r="G24" s="3" t="s">
        <v>27</v>
      </c>
      <c r="H24" s="3" t="s">
        <v>32</v>
      </c>
      <c r="I24" s="3" t="s">
        <v>42</v>
      </c>
      <c r="J24" s="3" t="s">
        <v>32</v>
      </c>
      <c r="K24" s="3" t="s">
        <v>43</v>
      </c>
      <c r="L24" s="3" t="s">
        <v>32</v>
      </c>
      <c r="M24" s="3" t="s">
        <v>32</v>
      </c>
      <c r="N24" s="3" t="s">
        <v>32</v>
      </c>
      <c r="O24" s="3" t="s">
        <v>44</v>
      </c>
      <c r="P24" s="3" t="s">
        <v>32</v>
      </c>
      <c r="Q24" s="3" t="s">
        <v>32</v>
      </c>
      <c r="R24" s="3" t="s">
        <v>32</v>
      </c>
      <c r="S24" s="3" t="s">
        <v>38</v>
      </c>
      <c r="T24" s="3" t="s">
        <v>32</v>
      </c>
      <c r="U24" t="str">
        <f>VLOOKUP(A24,[1]Sheet1!$B:$H,7,0)</f>
        <v>合作</v>
      </c>
    </row>
    <row r="25" spans="1:21">
      <c r="A25" s="3" t="s">
        <v>151</v>
      </c>
      <c r="B25" s="3" t="s">
        <v>152</v>
      </c>
      <c r="C25" s="3" t="s">
        <v>23</v>
      </c>
      <c r="D25" s="3" t="s">
        <v>24</v>
      </c>
      <c r="E25" s="3" t="s">
        <v>25</v>
      </c>
      <c r="F25" s="3" t="s">
        <v>92</v>
      </c>
      <c r="G25" s="3" t="s">
        <v>80</v>
      </c>
      <c r="H25" s="3" t="s">
        <v>32</v>
      </c>
      <c r="I25" s="3" t="s">
        <v>94</v>
      </c>
      <c r="J25" s="3" t="s">
        <v>32</v>
      </c>
      <c r="K25" s="3" t="s">
        <v>95</v>
      </c>
      <c r="L25" s="3" t="s">
        <v>32</v>
      </c>
      <c r="M25" s="3" t="s">
        <v>32</v>
      </c>
      <c r="N25" s="3" t="s">
        <v>32</v>
      </c>
      <c r="O25" s="3" t="s">
        <v>44</v>
      </c>
      <c r="P25" s="3" t="s">
        <v>32</v>
      </c>
      <c r="Q25" s="3" t="s">
        <v>32</v>
      </c>
      <c r="R25" s="3" t="s">
        <v>32</v>
      </c>
      <c r="S25" s="3" t="s">
        <v>38</v>
      </c>
      <c r="T25" s="3" t="s">
        <v>32</v>
      </c>
      <c r="U25" t="str">
        <f>VLOOKUP(A25,[1]Sheet1!$B:$H,7,0)</f>
        <v>合作</v>
      </c>
    </row>
    <row r="26" spans="1:21">
      <c r="A26" s="3" t="s">
        <v>153</v>
      </c>
      <c r="B26" s="3" t="s">
        <v>154</v>
      </c>
      <c r="C26" s="3" t="s">
        <v>23</v>
      </c>
      <c r="D26" s="3" t="s">
        <v>24</v>
      </c>
      <c r="E26" s="3" t="s">
        <v>25</v>
      </c>
      <c r="F26" s="3" t="s">
        <v>47</v>
      </c>
      <c r="G26" s="3" t="s">
        <v>27</v>
      </c>
      <c r="H26" s="3" t="s">
        <v>155</v>
      </c>
      <c r="I26" s="3" t="s">
        <v>49</v>
      </c>
      <c r="J26" s="3" t="s">
        <v>148</v>
      </c>
      <c r="K26" s="3" t="s">
        <v>50</v>
      </c>
      <c r="L26" s="3" t="s">
        <v>32</v>
      </c>
      <c r="M26" s="3" t="s">
        <v>32</v>
      </c>
      <c r="N26" s="3" t="s">
        <v>128</v>
      </c>
      <c r="O26" s="3" t="s">
        <v>156</v>
      </c>
      <c r="P26" s="3" t="s">
        <v>32</v>
      </c>
      <c r="Q26" s="3" t="s">
        <v>32</v>
      </c>
      <c r="R26" s="3" t="s">
        <v>157</v>
      </c>
      <c r="S26" s="3" t="s">
        <v>38</v>
      </c>
      <c r="T26" s="3" t="s">
        <v>32</v>
      </c>
      <c r="U26" t="str">
        <f>VLOOKUP(A26,[1]Sheet1!$B:$H,7,0)</f>
        <v>合作</v>
      </c>
    </row>
    <row r="27" spans="1:21">
      <c r="A27" s="3" t="s">
        <v>158</v>
      </c>
      <c r="B27" s="3" t="s">
        <v>159</v>
      </c>
      <c r="C27" s="3" t="s">
        <v>23</v>
      </c>
      <c r="D27" s="3" t="s">
        <v>24</v>
      </c>
      <c r="E27" s="3" t="s">
        <v>25</v>
      </c>
      <c r="F27" s="3" t="s">
        <v>41</v>
      </c>
      <c r="G27" s="3" t="s">
        <v>27</v>
      </c>
      <c r="H27" s="3" t="s">
        <v>32</v>
      </c>
      <c r="I27" s="3" t="s">
        <v>42</v>
      </c>
      <c r="J27" s="3" t="s">
        <v>32</v>
      </c>
      <c r="K27" s="3" t="s">
        <v>43</v>
      </c>
      <c r="L27" s="3" t="s">
        <v>32</v>
      </c>
      <c r="M27" s="3" t="s">
        <v>32</v>
      </c>
      <c r="N27" s="3" t="s">
        <v>32</v>
      </c>
      <c r="O27" s="3" t="s">
        <v>44</v>
      </c>
      <c r="P27" s="3" t="s">
        <v>32</v>
      </c>
      <c r="Q27" s="3" t="s">
        <v>32</v>
      </c>
      <c r="R27" s="3" t="s">
        <v>32</v>
      </c>
      <c r="S27" s="3" t="s">
        <v>38</v>
      </c>
      <c r="T27" s="3" t="s">
        <v>32</v>
      </c>
      <c r="U27" t="str">
        <f>VLOOKUP(A27,[1]Sheet1!$B:$H,7,0)</f>
        <v>合作</v>
      </c>
    </row>
    <row r="28" spans="1:21">
      <c r="A28" s="3" t="s">
        <v>160</v>
      </c>
      <c r="B28" s="3" t="s">
        <v>161</v>
      </c>
      <c r="C28" s="3" t="s">
        <v>23</v>
      </c>
      <c r="D28" s="3" t="s">
        <v>24</v>
      </c>
      <c r="E28" s="3" t="s">
        <v>25</v>
      </c>
      <c r="F28" s="3" t="s">
        <v>92</v>
      </c>
      <c r="G28" s="3" t="s">
        <v>80</v>
      </c>
      <c r="H28" s="3" t="s">
        <v>94</v>
      </c>
      <c r="I28" s="3" t="s">
        <v>94</v>
      </c>
      <c r="J28" s="3" t="s">
        <v>162</v>
      </c>
      <c r="K28" s="3" t="s">
        <v>95</v>
      </c>
      <c r="L28" s="3" t="s">
        <v>32</v>
      </c>
      <c r="M28" s="3" t="s">
        <v>32</v>
      </c>
      <c r="N28" s="3" t="s">
        <v>163</v>
      </c>
      <c r="O28" s="3" t="s">
        <v>164</v>
      </c>
      <c r="P28" s="3" t="s">
        <v>32</v>
      </c>
      <c r="Q28" s="3" t="s">
        <v>165</v>
      </c>
      <c r="R28" s="3" t="s">
        <v>166</v>
      </c>
      <c r="S28" s="3" t="s">
        <v>38</v>
      </c>
      <c r="T28" s="3" t="s">
        <v>32</v>
      </c>
      <c r="U28" t="str">
        <f>VLOOKUP(A28,[1]Sheet1!$B:$H,7,0)</f>
        <v>合作</v>
      </c>
    </row>
    <row r="29" spans="1:21">
      <c r="A29" s="3" t="s">
        <v>167</v>
      </c>
      <c r="B29" s="3" t="s">
        <v>168</v>
      </c>
      <c r="C29" s="3" t="s">
        <v>23</v>
      </c>
      <c r="D29" s="3" t="s">
        <v>24</v>
      </c>
      <c r="E29" s="3" t="s">
        <v>25</v>
      </c>
      <c r="F29" s="3" t="s">
        <v>47</v>
      </c>
      <c r="G29" s="3" t="s">
        <v>27</v>
      </c>
      <c r="H29" s="3" t="s">
        <v>169</v>
      </c>
      <c r="I29" s="3" t="s">
        <v>49</v>
      </c>
      <c r="J29" s="3" t="s">
        <v>170</v>
      </c>
      <c r="K29" s="3" t="s">
        <v>50</v>
      </c>
      <c r="L29" s="3" t="s">
        <v>32</v>
      </c>
      <c r="M29" s="3" t="s">
        <v>32</v>
      </c>
      <c r="N29" s="3" t="s">
        <v>171</v>
      </c>
      <c r="O29" s="3" t="s">
        <v>172</v>
      </c>
      <c r="P29" s="3" t="s">
        <v>32</v>
      </c>
      <c r="Q29" s="3" t="s">
        <v>32</v>
      </c>
      <c r="R29" s="3" t="s">
        <v>173</v>
      </c>
      <c r="S29" s="3" t="s">
        <v>38</v>
      </c>
      <c r="T29" s="3" t="s">
        <v>32</v>
      </c>
      <c r="U29" t="str">
        <f>VLOOKUP(A29,[1]Sheet1!$B:$H,7,0)</f>
        <v>合作</v>
      </c>
    </row>
    <row r="30" spans="1:21">
      <c r="A30" s="3" t="s">
        <v>174</v>
      </c>
      <c r="B30" s="3" t="s">
        <v>175</v>
      </c>
      <c r="C30" s="3" t="s">
        <v>23</v>
      </c>
      <c r="D30" s="3" t="s">
        <v>24</v>
      </c>
      <c r="E30" s="3" t="s">
        <v>25</v>
      </c>
      <c r="F30" s="3" t="s">
        <v>41</v>
      </c>
      <c r="G30" s="3" t="s">
        <v>27</v>
      </c>
      <c r="H30" s="3" t="s">
        <v>32</v>
      </c>
      <c r="I30" s="3" t="s">
        <v>42</v>
      </c>
      <c r="J30" s="3" t="s">
        <v>32</v>
      </c>
      <c r="K30" s="3" t="s">
        <v>43</v>
      </c>
      <c r="L30" s="3" t="s">
        <v>32</v>
      </c>
      <c r="M30" s="3" t="s">
        <v>32</v>
      </c>
      <c r="N30" s="3" t="s">
        <v>32</v>
      </c>
      <c r="O30" s="3" t="s">
        <v>44</v>
      </c>
      <c r="P30" s="3" t="s">
        <v>32</v>
      </c>
      <c r="Q30" s="3" t="s">
        <v>32</v>
      </c>
      <c r="R30" s="3" t="s">
        <v>32</v>
      </c>
      <c r="S30" s="3" t="s">
        <v>38</v>
      </c>
      <c r="T30" s="3" t="s">
        <v>32</v>
      </c>
      <c r="U30" t="str">
        <f>VLOOKUP(A30,[1]Sheet1!$B:$H,7,0)</f>
        <v>合作</v>
      </c>
    </row>
    <row r="31" spans="1:21">
      <c r="A31" s="3" t="s">
        <v>176</v>
      </c>
      <c r="B31" s="3" t="s">
        <v>177</v>
      </c>
      <c r="C31" s="3" t="s">
        <v>23</v>
      </c>
      <c r="D31" s="3" t="s">
        <v>24</v>
      </c>
      <c r="E31" s="3" t="s">
        <v>25</v>
      </c>
      <c r="F31" s="3" t="s">
        <v>92</v>
      </c>
      <c r="G31" s="3" t="s">
        <v>80</v>
      </c>
      <c r="H31" s="3" t="s">
        <v>32</v>
      </c>
      <c r="I31" s="3" t="s">
        <v>94</v>
      </c>
      <c r="J31" s="3" t="s">
        <v>32</v>
      </c>
      <c r="K31" s="3" t="s">
        <v>95</v>
      </c>
      <c r="L31" s="3" t="s">
        <v>32</v>
      </c>
      <c r="M31" s="3" t="s">
        <v>32</v>
      </c>
      <c r="N31" s="3" t="s">
        <v>32</v>
      </c>
      <c r="O31" s="3" t="s">
        <v>44</v>
      </c>
      <c r="P31" s="3" t="s">
        <v>32</v>
      </c>
      <c r="Q31" s="3" t="s">
        <v>32</v>
      </c>
      <c r="R31" s="3" t="s">
        <v>32</v>
      </c>
      <c r="S31" s="3" t="s">
        <v>38</v>
      </c>
      <c r="T31" s="3" t="s">
        <v>32</v>
      </c>
      <c r="U31" t="str">
        <f>VLOOKUP(A31,[1]Sheet1!$B:$H,7,0)</f>
        <v>合作</v>
      </c>
    </row>
    <row r="32" spans="1:21">
      <c r="A32" s="3" t="s">
        <v>178</v>
      </c>
      <c r="B32" s="3" t="s">
        <v>179</v>
      </c>
      <c r="C32" s="3" t="s">
        <v>23</v>
      </c>
      <c r="D32" s="3" t="s">
        <v>24</v>
      </c>
      <c r="E32" s="3" t="s">
        <v>25</v>
      </c>
      <c r="F32" s="3" t="s">
        <v>47</v>
      </c>
      <c r="G32" s="3" t="s">
        <v>27</v>
      </c>
      <c r="H32" s="3" t="s">
        <v>180</v>
      </c>
      <c r="I32" s="3" t="s">
        <v>49</v>
      </c>
      <c r="J32" s="3" t="s">
        <v>32</v>
      </c>
      <c r="K32" s="3" t="s">
        <v>50</v>
      </c>
      <c r="L32" s="3" t="s">
        <v>32</v>
      </c>
      <c r="M32" s="3" t="s">
        <v>32</v>
      </c>
      <c r="N32" s="3" t="s">
        <v>180</v>
      </c>
      <c r="O32" s="3" t="s">
        <v>181</v>
      </c>
      <c r="P32" s="3" t="s">
        <v>32</v>
      </c>
      <c r="Q32" s="3" t="s">
        <v>32</v>
      </c>
      <c r="R32" s="3" t="s">
        <v>182</v>
      </c>
      <c r="S32" s="3" t="s">
        <v>38</v>
      </c>
      <c r="T32" s="3" t="s">
        <v>32</v>
      </c>
      <c r="U32" t="str">
        <f>VLOOKUP(A32,[1]Sheet1!$B:$H,7,0)</f>
        <v>合作</v>
      </c>
    </row>
    <row r="33" spans="1:21">
      <c r="A33" s="3" t="s">
        <v>183</v>
      </c>
      <c r="B33" s="3" t="s">
        <v>184</v>
      </c>
      <c r="C33" s="3" t="s">
        <v>23</v>
      </c>
      <c r="D33" s="3" t="s">
        <v>24</v>
      </c>
      <c r="E33" s="3" t="s">
        <v>25</v>
      </c>
      <c r="F33" s="3" t="s">
        <v>41</v>
      </c>
      <c r="G33" s="3" t="s">
        <v>27</v>
      </c>
      <c r="H33" s="3" t="s">
        <v>32</v>
      </c>
      <c r="I33" s="3" t="s">
        <v>42</v>
      </c>
      <c r="J33" s="3" t="s">
        <v>32</v>
      </c>
      <c r="K33" s="3" t="s">
        <v>43</v>
      </c>
      <c r="L33" s="3" t="s">
        <v>32</v>
      </c>
      <c r="M33" s="3" t="s">
        <v>32</v>
      </c>
      <c r="N33" s="3" t="s">
        <v>32</v>
      </c>
      <c r="O33" s="3" t="s">
        <v>44</v>
      </c>
      <c r="P33" s="3" t="s">
        <v>32</v>
      </c>
      <c r="Q33" s="3" t="s">
        <v>32</v>
      </c>
      <c r="R33" s="3" t="s">
        <v>32</v>
      </c>
      <c r="S33" s="3" t="s">
        <v>38</v>
      </c>
      <c r="T33" s="3" t="s">
        <v>32</v>
      </c>
      <c r="U33" t="str">
        <f>VLOOKUP(A33,[1]Sheet1!$B:$H,7,0)</f>
        <v>合作</v>
      </c>
    </row>
    <row r="34" spans="1:21">
      <c r="A34" s="3" t="s">
        <v>185</v>
      </c>
      <c r="B34" s="3" t="s">
        <v>186</v>
      </c>
      <c r="C34" s="3" t="s">
        <v>23</v>
      </c>
      <c r="D34" s="3" t="s">
        <v>24</v>
      </c>
      <c r="E34" s="3" t="s">
        <v>25</v>
      </c>
      <c r="F34" s="3" t="s">
        <v>92</v>
      </c>
      <c r="G34" s="3" t="s">
        <v>80</v>
      </c>
      <c r="H34" s="3" t="s">
        <v>187</v>
      </c>
      <c r="I34" s="3" t="s">
        <v>94</v>
      </c>
      <c r="J34" s="3" t="s">
        <v>27</v>
      </c>
      <c r="K34" s="3" t="s">
        <v>95</v>
      </c>
      <c r="L34" s="3" t="s">
        <v>32</v>
      </c>
      <c r="M34" s="3" t="s">
        <v>32</v>
      </c>
      <c r="N34" s="3" t="s">
        <v>188</v>
      </c>
      <c r="O34" s="3" t="s">
        <v>189</v>
      </c>
      <c r="P34" s="3" t="s">
        <v>32</v>
      </c>
      <c r="Q34" s="3" t="s">
        <v>32</v>
      </c>
      <c r="R34" s="3" t="s">
        <v>190</v>
      </c>
      <c r="S34" s="3" t="s">
        <v>38</v>
      </c>
      <c r="T34" s="3" t="s">
        <v>32</v>
      </c>
      <c r="U34" t="str">
        <f>VLOOKUP(A34,[1]Sheet1!$B:$H,7,0)</f>
        <v>合作</v>
      </c>
    </row>
    <row r="35" spans="1:21">
      <c r="A35" s="3" t="s">
        <v>191</v>
      </c>
      <c r="B35" s="3" t="s">
        <v>192</v>
      </c>
      <c r="C35" s="3" t="s">
        <v>23</v>
      </c>
      <c r="D35" s="3" t="s">
        <v>24</v>
      </c>
      <c r="E35" s="3" t="s">
        <v>25</v>
      </c>
      <c r="F35" s="3" t="s">
        <v>193</v>
      </c>
      <c r="G35" s="3" t="s">
        <v>80</v>
      </c>
      <c r="H35" s="3" t="s">
        <v>194</v>
      </c>
      <c r="I35" s="3" t="s">
        <v>195</v>
      </c>
      <c r="J35" s="3" t="s">
        <v>196</v>
      </c>
      <c r="K35" s="3" t="s">
        <v>197</v>
      </c>
      <c r="L35" s="3" t="s">
        <v>32</v>
      </c>
      <c r="M35" s="3" t="s">
        <v>32</v>
      </c>
      <c r="N35" s="3" t="s">
        <v>198</v>
      </c>
      <c r="O35" s="3" t="s">
        <v>199</v>
      </c>
      <c r="P35" s="3" t="s">
        <v>32</v>
      </c>
      <c r="Q35" s="3" t="s">
        <v>32</v>
      </c>
      <c r="R35" s="3" t="s">
        <v>200</v>
      </c>
      <c r="S35" s="3" t="s">
        <v>38</v>
      </c>
      <c r="T35" s="3" t="s">
        <v>32</v>
      </c>
      <c r="U35" t="str">
        <f>VLOOKUP(A35,[1]Sheet1!$B:$H,7,0)</f>
        <v>四部安老师</v>
      </c>
    </row>
    <row r="36" spans="1:21">
      <c r="A36" s="3" t="s">
        <v>201</v>
      </c>
      <c r="B36" s="3" t="s">
        <v>202</v>
      </c>
      <c r="C36" s="3" t="s">
        <v>23</v>
      </c>
      <c r="D36" s="3" t="s">
        <v>24</v>
      </c>
      <c r="E36" s="3" t="s">
        <v>25</v>
      </c>
      <c r="F36" s="3" t="s">
        <v>92</v>
      </c>
      <c r="G36" s="3" t="s">
        <v>80</v>
      </c>
      <c r="H36" s="3" t="s">
        <v>203</v>
      </c>
      <c r="I36" s="3" t="s">
        <v>94</v>
      </c>
      <c r="J36" s="3" t="s">
        <v>30</v>
      </c>
      <c r="K36" s="3" t="s">
        <v>95</v>
      </c>
      <c r="L36" s="3" t="s">
        <v>32</v>
      </c>
      <c r="M36" s="3" t="s">
        <v>32</v>
      </c>
      <c r="N36" s="3" t="s">
        <v>204</v>
      </c>
      <c r="O36" s="3" t="s">
        <v>205</v>
      </c>
      <c r="P36" s="3" t="s">
        <v>32</v>
      </c>
      <c r="Q36" s="3" t="s">
        <v>32</v>
      </c>
      <c r="R36" s="3" t="s">
        <v>206</v>
      </c>
      <c r="S36" s="3" t="s">
        <v>38</v>
      </c>
      <c r="T36" s="3" t="s">
        <v>32</v>
      </c>
      <c r="U36" t="str">
        <f>VLOOKUP(A36,[1]Sheet1!$B:$H,7,0)</f>
        <v>合作</v>
      </c>
    </row>
    <row r="37" spans="1:21">
      <c r="A37" s="3" t="s">
        <v>207</v>
      </c>
      <c r="B37" s="3" t="s">
        <v>208</v>
      </c>
      <c r="C37" s="3" t="s">
        <v>23</v>
      </c>
      <c r="D37" s="3" t="s">
        <v>24</v>
      </c>
      <c r="E37" s="3" t="s">
        <v>25</v>
      </c>
      <c r="F37" s="3" t="s">
        <v>47</v>
      </c>
      <c r="G37" s="3" t="s">
        <v>27</v>
      </c>
      <c r="H37" s="3" t="s">
        <v>115</v>
      </c>
      <c r="I37" s="3" t="s">
        <v>49</v>
      </c>
      <c r="J37" s="3" t="s">
        <v>146</v>
      </c>
      <c r="K37" s="3" t="s">
        <v>50</v>
      </c>
      <c r="L37" s="3" t="s">
        <v>32</v>
      </c>
      <c r="M37" s="3" t="s">
        <v>32</v>
      </c>
      <c r="N37" s="3" t="s">
        <v>209</v>
      </c>
      <c r="O37" s="3" t="s">
        <v>210</v>
      </c>
      <c r="P37" s="3" t="s">
        <v>32</v>
      </c>
      <c r="Q37" s="3" t="s">
        <v>32</v>
      </c>
      <c r="R37" s="3" t="s">
        <v>51</v>
      </c>
      <c r="S37" s="3" t="s">
        <v>38</v>
      </c>
      <c r="T37" s="3" t="s">
        <v>32</v>
      </c>
      <c r="U37" t="str">
        <f>VLOOKUP(A37,[1]Sheet1!$B:$H,7,0)</f>
        <v>合作</v>
      </c>
    </row>
    <row r="38" spans="1:21">
      <c r="A38" s="3" t="s">
        <v>211</v>
      </c>
      <c r="B38" s="3" t="s">
        <v>212</v>
      </c>
      <c r="C38" s="3" t="s">
        <v>23</v>
      </c>
      <c r="D38" s="3" t="s">
        <v>24</v>
      </c>
      <c r="E38" s="3" t="s">
        <v>25</v>
      </c>
      <c r="F38" s="3" t="s">
        <v>193</v>
      </c>
      <c r="G38" s="3" t="s">
        <v>80</v>
      </c>
      <c r="H38" s="3" t="s">
        <v>213</v>
      </c>
      <c r="I38" s="3" t="s">
        <v>195</v>
      </c>
      <c r="J38" s="3" t="s">
        <v>32</v>
      </c>
      <c r="K38" s="3" t="s">
        <v>197</v>
      </c>
      <c r="L38" s="3" t="s">
        <v>32</v>
      </c>
      <c r="M38" s="3" t="s">
        <v>32</v>
      </c>
      <c r="N38" s="3" t="s">
        <v>213</v>
      </c>
      <c r="O38" s="3" t="s">
        <v>214</v>
      </c>
      <c r="P38" s="3" t="s">
        <v>32</v>
      </c>
      <c r="Q38" s="3" t="s">
        <v>32</v>
      </c>
      <c r="R38" s="3" t="s">
        <v>104</v>
      </c>
      <c r="S38" s="3" t="s">
        <v>38</v>
      </c>
      <c r="T38" s="3" t="s">
        <v>32</v>
      </c>
      <c r="U38" t="str">
        <f>VLOOKUP(A38,[1]Sheet1!$B:$H,7,0)</f>
        <v>一部尚老师</v>
      </c>
    </row>
    <row r="39" spans="1:21">
      <c r="A39" s="3" t="s">
        <v>215</v>
      </c>
      <c r="B39" s="3" t="s">
        <v>216</v>
      </c>
      <c r="C39" s="3" t="s">
        <v>23</v>
      </c>
      <c r="D39" s="3" t="s">
        <v>24</v>
      </c>
      <c r="E39" s="3" t="s">
        <v>25</v>
      </c>
      <c r="F39" s="3" t="s">
        <v>41</v>
      </c>
      <c r="G39" s="3" t="s">
        <v>27</v>
      </c>
      <c r="H39" s="3" t="s">
        <v>32</v>
      </c>
      <c r="I39" s="3" t="s">
        <v>42</v>
      </c>
      <c r="J39" s="3" t="s">
        <v>32</v>
      </c>
      <c r="K39" s="3" t="s">
        <v>43</v>
      </c>
      <c r="L39" s="3" t="s">
        <v>32</v>
      </c>
      <c r="M39" s="3" t="s">
        <v>32</v>
      </c>
      <c r="N39" s="3" t="s">
        <v>32</v>
      </c>
      <c r="O39" s="3" t="s">
        <v>44</v>
      </c>
      <c r="P39" s="3" t="s">
        <v>32</v>
      </c>
      <c r="Q39" s="3" t="s">
        <v>32</v>
      </c>
      <c r="R39" s="3" t="s">
        <v>32</v>
      </c>
      <c r="S39" s="3" t="s">
        <v>38</v>
      </c>
      <c r="T39" s="3" t="s">
        <v>32</v>
      </c>
      <c r="U39" t="str">
        <f>VLOOKUP(A39,[1]Sheet1!$B:$H,7,0)</f>
        <v>合作</v>
      </c>
    </row>
    <row r="40" spans="1:21">
      <c r="A40" s="3" t="s">
        <v>217</v>
      </c>
      <c r="B40" s="3" t="s">
        <v>218</v>
      </c>
      <c r="C40" s="3" t="s">
        <v>23</v>
      </c>
      <c r="D40" s="3" t="s">
        <v>24</v>
      </c>
      <c r="E40" s="3" t="s">
        <v>25</v>
      </c>
      <c r="F40" s="3" t="s">
        <v>92</v>
      </c>
      <c r="G40" s="3" t="s">
        <v>80</v>
      </c>
      <c r="H40" s="3" t="s">
        <v>219</v>
      </c>
      <c r="I40" s="3" t="s">
        <v>94</v>
      </c>
      <c r="J40" s="3" t="s">
        <v>32</v>
      </c>
      <c r="K40" s="3" t="s">
        <v>95</v>
      </c>
      <c r="L40" s="3" t="s">
        <v>32</v>
      </c>
      <c r="M40" s="3" t="s">
        <v>32</v>
      </c>
      <c r="N40" s="3" t="s">
        <v>219</v>
      </c>
      <c r="O40" s="3" t="s">
        <v>220</v>
      </c>
      <c r="P40" s="3" t="s">
        <v>32</v>
      </c>
      <c r="Q40" s="3" t="s">
        <v>32</v>
      </c>
      <c r="R40" s="3" t="s">
        <v>221</v>
      </c>
      <c r="S40" s="3" t="s">
        <v>38</v>
      </c>
      <c r="T40" s="3" t="s">
        <v>32</v>
      </c>
      <c r="U40" t="str">
        <f>VLOOKUP(A40,[1]Sheet1!$B:$H,7,0)</f>
        <v>合作</v>
      </c>
    </row>
    <row r="41" spans="1:21">
      <c r="A41" s="3" t="s">
        <v>222</v>
      </c>
      <c r="B41" s="3" t="s">
        <v>223</v>
      </c>
      <c r="C41" s="3" t="s">
        <v>23</v>
      </c>
      <c r="D41" s="3" t="s">
        <v>24</v>
      </c>
      <c r="E41" s="3" t="s">
        <v>25</v>
      </c>
      <c r="F41" s="3" t="s">
        <v>193</v>
      </c>
      <c r="G41" s="3" t="s">
        <v>80</v>
      </c>
      <c r="H41" s="3" t="s">
        <v>224</v>
      </c>
      <c r="I41" s="3" t="s">
        <v>195</v>
      </c>
      <c r="J41" s="3" t="s">
        <v>225</v>
      </c>
      <c r="K41" s="3" t="s">
        <v>197</v>
      </c>
      <c r="L41" s="3" t="s">
        <v>32</v>
      </c>
      <c r="M41" s="3" t="s">
        <v>32</v>
      </c>
      <c r="N41" s="3" t="s">
        <v>226</v>
      </c>
      <c r="O41" s="3" t="s">
        <v>227</v>
      </c>
      <c r="P41" s="3" t="s">
        <v>32</v>
      </c>
      <c r="Q41" s="3" t="s">
        <v>32</v>
      </c>
      <c r="R41" s="3" t="s">
        <v>228</v>
      </c>
      <c r="S41" s="3" t="s">
        <v>38</v>
      </c>
      <c r="T41" s="3" t="s">
        <v>32</v>
      </c>
      <c r="U41" t="str">
        <f>VLOOKUP(A41,[1]Sheet1!$B:$H,7,0)</f>
        <v>合作</v>
      </c>
    </row>
    <row r="42" spans="1:21">
      <c r="A42" s="3" t="s">
        <v>229</v>
      </c>
      <c r="B42" s="3" t="s">
        <v>230</v>
      </c>
      <c r="C42" s="3" t="s">
        <v>23</v>
      </c>
      <c r="D42" s="3" t="s">
        <v>24</v>
      </c>
      <c r="E42" s="3" t="s">
        <v>25</v>
      </c>
      <c r="F42" s="3" t="s">
        <v>47</v>
      </c>
      <c r="G42" s="3" t="s">
        <v>27</v>
      </c>
      <c r="H42" s="3" t="s">
        <v>231</v>
      </c>
      <c r="I42" s="3" t="s">
        <v>49</v>
      </c>
      <c r="J42" s="3" t="s">
        <v>232</v>
      </c>
      <c r="K42" s="3" t="s">
        <v>50</v>
      </c>
      <c r="L42" s="3" t="s">
        <v>32</v>
      </c>
      <c r="M42" s="3" t="s">
        <v>32</v>
      </c>
      <c r="N42" s="3" t="s">
        <v>233</v>
      </c>
      <c r="O42" s="3" t="s">
        <v>234</v>
      </c>
      <c r="P42" s="3" t="s">
        <v>32</v>
      </c>
      <c r="Q42" s="3" t="s">
        <v>32</v>
      </c>
      <c r="R42" s="3" t="s">
        <v>235</v>
      </c>
      <c r="S42" s="3" t="s">
        <v>38</v>
      </c>
      <c r="T42" s="3" t="s">
        <v>32</v>
      </c>
      <c r="U42" t="str">
        <f>VLOOKUP(A42,[1]Sheet1!$B:$H,7,0)</f>
        <v>合作</v>
      </c>
    </row>
    <row r="43" spans="1:21">
      <c r="A43" s="3" t="s">
        <v>236</v>
      </c>
      <c r="B43" s="3" t="s">
        <v>237</v>
      </c>
      <c r="C43" s="3" t="s">
        <v>23</v>
      </c>
      <c r="D43" s="3" t="s">
        <v>24</v>
      </c>
      <c r="E43" s="3" t="s">
        <v>25</v>
      </c>
      <c r="F43" s="3" t="s">
        <v>41</v>
      </c>
      <c r="G43" s="3" t="s">
        <v>27</v>
      </c>
      <c r="H43" s="3" t="s">
        <v>238</v>
      </c>
      <c r="I43" s="3" t="s">
        <v>42</v>
      </c>
      <c r="J43" s="3" t="s">
        <v>36</v>
      </c>
      <c r="K43" s="3" t="s">
        <v>43</v>
      </c>
      <c r="L43" s="3" t="s">
        <v>32</v>
      </c>
      <c r="M43" s="3" t="s">
        <v>32</v>
      </c>
      <c r="N43" s="3" t="s">
        <v>221</v>
      </c>
      <c r="O43" s="3" t="s">
        <v>239</v>
      </c>
      <c r="P43" s="3" t="s">
        <v>32</v>
      </c>
      <c r="Q43" s="3" t="s">
        <v>32</v>
      </c>
      <c r="R43" s="3" t="s">
        <v>240</v>
      </c>
      <c r="S43" s="3" t="s">
        <v>38</v>
      </c>
      <c r="T43" s="3" t="s">
        <v>32</v>
      </c>
      <c r="U43" t="str">
        <f>VLOOKUP(A43,[1]Sheet1!$B:$H,7,0)</f>
        <v>合作</v>
      </c>
    </row>
    <row r="44" spans="1:21">
      <c r="A44" s="3" t="s">
        <v>241</v>
      </c>
      <c r="B44" s="3" t="s">
        <v>242</v>
      </c>
      <c r="C44" s="3" t="s">
        <v>23</v>
      </c>
      <c r="D44" s="3" t="s">
        <v>24</v>
      </c>
      <c r="E44" s="3" t="s">
        <v>25</v>
      </c>
      <c r="F44" s="3" t="s">
        <v>193</v>
      </c>
      <c r="G44" s="3" t="s">
        <v>80</v>
      </c>
      <c r="H44" s="3" t="s">
        <v>243</v>
      </c>
      <c r="I44" s="3" t="s">
        <v>195</v>
      </c>
      <c r="J44" s="3" t="s">
        <v>244</v>
      </c>
      <c r="K44" s="3" t="s">
        <v>197</v>
      </c>
      <c r="L44" s="3" t="s">
        <v>32</v>
      </c>
      <c r="M44" s="3" t="s">
        <v>32</v>
      </c>
      <c r="N44" s="3" t="s">
        <v>203</v>
      </c>
      <c r="O44" s="3" t="s">
        <v>245</v>
      </c>
      <c r="P44" s="3" t="s">
        <v>36</v>
      </c>
      <c r="Q44" s="3" t="s">
        <v>32</v>
      </c>
      <c r="R44" s="3" t="s">
        <v>246</v>
      </c>
      <c r="S44" s="3" t="s">
        <v>38</v>
      </c>
      <c r="T44" s="3" t="s">
        <v>32</v>
      </c>
      <c r="U44" t="str">
        <f>VLOOKUP(A44,[1]Sheet1!$B:$H,7,0)</f>
        <v>合作</v>
      </c>
    </row>
    <row r="45" spans="1:21">
      <c r="A45" s="3" t="s">
        <v>247</v>
      </c>
      <c r="B45" s="3" t="s">
        <v>248</v>
      </c>
      <c r="C45" s="3" t="s">
        <v>23</v>
      </c>
      <c r="D45" s="3" t="s">
        <v>24</v>
      </c>
      <c r="E45" s="3" t="s">
        <v>25</v>
      </c>
      <c r="F45" s="3" t="s">
        <v>92</v>
      </c>
      <c r="G45" s="3" t="s">
        <v>80</v>
      </c>
      <c r="H45" s="3" t="s">
        <v>249</v>
      </c>
      <c r="I45" s="3" t="s">
        <v>94</v>
      </c>
      <c r="J45" s="3" t="s">
        <v>213</v>
      </c>
      <c r="K45" s="3" t="s">
        <v>95</v>
      </c>
      <c r="L45" s="3" t="s">
        <v>32</v>
      </c>
      <c r="M45" s="3" t="s">
        <v>32</v>
      </c>
      <c r="N45" s="3" t="s">
        <v>250</v>
      </c>
      <c r="O45" s="3" t="s">
        <v>251</v>
      </c>
      <c r="P45" s="3" t="s">
        <v>32</v>
      </c>
      <c r="Q45" s="3" t="s">
        <v>69</v>
      </c>
      <c r="R45" s="3" t="s">
        <v>252</v>
      </c>
      <c r="S45" s="3" t="s">
        <v>38</v>
      </c>
      <c r="T45" s="3" t="s">
        <v>32</v>
      </c>
      <c r="U45" t="str">
        <f>VLOOKUP(A45,[1]Sheet1!$B:$H,7,0)</f>
        <v>合作</v>
      </c>
    </row>
    <row r="46" spans="1:21">
      <c r="A46" s="3" t="s">
        <v>253</v>
      </c>
      <c r="B46" s="3" t="s">
        <v>254</v>
      </c>
      <c r="C46" s="3" t="s">
        <v>23</v>
      </c>
      <c r="D46" s="3" t="s">
        <v>24</v>
      </c>
      <c r="E46" s="3" t="s">
        <v>25</v>
      </c>
      <c r="F46" s="3" t="s">
        <v>47</v>
      </c>
      <c r="G46" s="3" t="s">
        <v>27</v>
      </c>
      <c r="H46" s="3" t="s">
        <v>116</v>
      </c>
      <c r="I46" s="3" t="s">
        <v>49</v>
      </c>
      <c r="J46" s="3" t="s">
        <v>32</v>
      </c>
      <c r="K46" s="3" t="s">
        <v>50</v>
      </c>
      <c r="L46" s="3" t="s">
        <v>32</v>
      </c>
      <c r="M46" s="3" t="s">
        <v>32</v>
      </c>
      <c r="N46" s="3" t="s">
        <v>116</v>
      </c>
      <c r="O46" s="3" t="s">
        <v>255</v>
      </c>
      <c r="P46" s="3" t="s">
        <v>32</v>
      </c>
      <c r="Q46" s="3" t="s">
        <v>32</v>
      </c>
      <c r="R46" s="3" t="s">
        <v>256</v>
      </c>
      <c r="S46" s="3" t="s">
        <v>38</v>
      </c>
      <c r="T46" s="3" t="s">
        <v>32</v>
      </c>
      <c r="U46" t="str">
        <f>VLOOKUP(A46,[1]Sheet1!$B:$H,7,0)</f>
        <v>合作</v>
      </c>
    </row>
    <row r="47" spans="1:21">
      <c r="A47" s="3" t="s">
        <v>257</v>
      </c>
      <c r="B47" s="3" t="s">
        <v>258</v>
      </c>
      <c r="C47" s="3" t="s">
        <v>23</v>
      </c>
      <c r="D47" s="3" t="s">
        <v>24</v>
      </c>
      <c r="E47" s="3" t="s">
        <v>25</v>
      </c>
      <c r="F47" s="3" t="s">
        <v>41</v>
      </c>
      <c r="G47" s="3" t="s">
        <v>27</v>
      </c>
      <c r="H47" s="3" t="s">
        <v>32</v>
      </c>
      <c r="I47" s="3" t="s">
        <v>42</v>
      </c>
      <c r="J47" s="3" t="s">
        <v>32</v>
      </c>
      <c r="K47" s="3" t="s">
        <v>43</v>
      </c>
      <c r="L47" s="3" t="s">
        <v>32</v>
      </c>
      <c r="M47" s="3" t="s">
        <v>32</v>
      </c>
      <c r="N47" s="3" t="s">
        <v>32</v>
      </c>
      <c r="O47" s="3" t="s">
        <v>44</v>
      </c>
      <c r="P47" s="3" t="s">
        <v>32</v>
      </c>
      <c r="Q47" s="3" t="s">
        <v>32</v>
      </c>
      <c r="R47" s="3" t="s">
        <v>32</v>
      </c>
      <c r="S47" s="3" t="s">
        <v>38</v>
      </c>
      <c r="T47" s="3" t="s">
        <v>32</v>
      </c>
      <c r="U47" t="str">
        <f>VLOOKUP(A47,[1]Sheet1!$B:$H,7,0)</f>
        <v>合作</v>
      </c>
    </row>
    <row r="48" spans="1:21">
      <c r="A48" s="3" t="s">
        <v>259</v>
      </c>
      <c r="B48" s="3" t="s">
        <v>260</v>
      </c>
      <c r="C48" s="3" t="s">
        <v>23</v>
      </c>
      <c r="D48" s="3" t="s">
        <v>24</v>
      </c>
      <c r="E48" s="3" t="s">
        <v>25</v>
      </c>
      <c r="F48" s="3" t="s">
        <v>92</v>
      </c>
      <c r="G48" s="3" t="s">
        <v>80</v>
      </c>
      <c r="H48" s="3" t="s">
        <v>261</v>
      </c>
      <c r="I48" s="3" t="s">
        <v>94</v>
      </c>
      <c r="J48" s="3" t="s">
        <v>61</v>
      </c>
      <c r="K48" s="3" t="s">
        <v>95</v>
      </c>
      <c r="L48" s="3" t="s">
        <v>32</v>
      </c>
      <c r="M48" s="3" t="s">
        <v>32</v>
      </c>
      <c r="N48" s="3" t="s">
        <v>262</v>
      </c>
      <c r="O48" s="3" t="s">
        <v>263</v>
      </c>
      <c r="P48" s="3" t="s">
        <v>32</v>
      </c>
      <c r="Q48" s="3" t="s">
        <v>32</v>
      </c>
      <c r="R48" s="3" t="s">
        <v>264</v>
      </c>
      <c r="S48" s="3" t="s">
        <v>38</v>
      </c>
      <c r="T48" s="3" t="s">
        <v>32</v>
      </c>
      <c r="U48" t="str">
        <f>VLOOKUP(A48,[1]Sheet1!$B:$H,7,0)</f>
        <v>合作</v>
      </c>
    </row>
    <row r="49" spans="1:21">
      <c r="A49" s="3" t="s">
        <v>265</v>
      </c>
      <c r="B49" s="3" t="s">
        <v>266</v>
      </c>
      <c r="C49" s="3" t="s">
        <v>23</v>
      </c>
      <c r="D49" s="3" t="s">
        <v>24</v>
      </c>
      <c r="E49" s="3" t="s">
        <v>25</v>
      </c>
      <c r="F49" s="3" t="s">
        <v>193</v>
      </c>
      <c r="G49" s="3" t="s">
        <v>80</v>
      </c>
      <c r="H49" s="3" t="s">
        <v>213</v>
      </c>
      <c r="I49" s="3" t="s">
        <v>195</v>
      </c>
      <c r="J49" s="3" t="s">
        <v>32</v>
      </c>
      <c r="K49" s="3" t="s">
        <v>197</v>
      </c>
      <c r="L49" s="3" t="s">
        <v>32</v>
      </c>
      <c r="M49" s="3" t="s">
        <v>32</v>
      </c>
      <c r="N49" s="3" t="s">
        <v>213</v>
      </c>
      <c r="O49" s="3" t="s">
        <v>267</v>
      </c>
      <c r="P49" s="3" t="s">
        <v>32</v>
      </c>
      <c r="Q49" s="3" t="s">
        <v>32</v>
      </c>
      <c r="R49" s="3" t="s">
        <v>71</v>
      </c>
      <c r="S49" s="3" t="s">
        <v>38</v>
      </c>
      <c r="T49" s="3" t="s">
        <v>32</v>
      </c>
      <c r="U49" t="str">
        <f>VLOOKUP(A49,[1]Sheet1!$B:$H,7,0)</f>
        <v>合作</v>
      </c>
    </row>
    <row r="50" spans="1:21">
      <c r="A50" s="3" t="s">
        <v>268</v>
      </c>
      <c r="B50" s="3" t="s">
        <v>269</v>
      </c>
      <c r="C50" s="3" t="s">
        <v>23</v>
      </c>
      <c r="D50" s="3" t="s">
        <v>24</v>
      </c>
      <c r="E50" s="3" t="s">
        <v>25</v>
      </c>
      <c r="F50" s="3" t="s">
        <v>47</v>
      </c>
      <c r="G50" s="3" t="s">
        <v>27</v>
      </c>
      <c r="H50" s="3" t="s">
        <v>219</v>
      </c>
      <c r="I50" s="3" t="s">
        <v>49</v>
      </c>
      <c r="J50" s="3" t="s">
        <v>80</v>
      </c>
      <c r="K50" s="3" t="s">
        <v>50</v>
      </c>
      <c r="L50" s="3" t="s">
        <v>32</v>
      </c>
      <c r="M50" s="3" t="s">
        <v>32</v>
      </c>
      <c r="N50" s="3" t="s">
        <v>270</v>
      </c>
      <c r="O50" s="3" t="s">
        <v>271</v>
      </c>
      <c r="P50" s="3" t="s">
        <v>32</v>
      </c>
      <c r="Q50" s="3" t="s">
        <v>32</v>
      </c>
      <c r="R50" s="3" t="s">
        <v>51</v>
      </c>
      <c r="S50" s="3" t="s">
        <v>38</v>
      </c>
      <c r="T50" s="3" t="s">
        <v>32</v>
      </c>
      <c r="U50" t="str">
        <f>VLOOKUP(A50,[1]Sheet1!$B:$H,7,0)</f>
        <v>合作</v>
      </c>
    </row>
    <row r="51" spans="1:21">
      <c r="A51" s="3" t="s">
        <v>272</v>
      </c>
      <c r="B51" s="3" t="s">
        <v>273</v>
      </c>
      <c r="C51" s="3" t="s">
        <v>23</v>
      </c>
      <c r="D51" s="3" t="s">
        <v>24</v>
      </c>
      <c r="E51" s="3" t="s">
        <v>25</v>
      </c>
      <c r="F51" s="3" t="s">
        <v>41</v>
      </c>
      <c r="G51" s="3" t="s">
        <v>27</v>
      </c>
      <c r="H51" s="3" t="s">
        <v>32</v>
      </c>
      <c r="I51" s="3" t="s">
        <v>42</v>
      </c>
      <c r="J51" s="3" t="s">
        <v>32</v>
      </c>
      <c r="K51" s="3" t="s">
        <v>43</v>
      </c>
      <c r="L51" s="3" t="s">
        <v>32</v>
      </c>
      <c r="M51" s="3" t="s">
        <v>32</v>
      </c>
      <c r="N51" s="3" t="s">
        <v>32</v>
      </c>
      <c r="O51" s="3" t="s">
        <v>44</v>
      </c>
      <c r="P51" s="3" t="s">
        <v>32</v>
      </c>
      <c r="Q51" s="3" t="s">
        <v>32</v>
      </c>
      <c r="R51" s="3" t="s">
        <v>32</v>
      </c>
      <c r="S51" s="3" t="s">
        <v>38</v>
      </c>
      <c r="T51" s="3" t="s">
        <v>32</v>
      </c>
      <c r="U51" t="str">
        <f>VLOOKUP(A51,[1]Sheet1!$B:$H,7,0)</f>
        <v>合作</v>
      </c>
    </row>
    <row r="52" spans="1:21">
      <c r="A52" s="3" t="s">
        <v>274</v>
      </c>
      <c r="B52" s="3" t="s">
        <v>275</v>
      </c>
      <c r="C52" s="3" t="s">
        <v>23</v>
      </c>
      <c r="D52" s="3" t="s">
        <v>24</v>
      </c>
      <c r="E52" s="3" t="s">
        <v>25</v>
      </c>
      <c r="F52" s="3" t="s">
        <v>193</v>
      </c>
      <c r="G52" s="3" t="s">
        <v>80</v>
      </c>
      <c r="H52" s="3" t="s">
        <v>32</v>
      </c>
      <c r="I52" s="3" t="s">
        <v>195</v>
      </c>
      <c r="J52" s="3" t="s">
        <v>32</v>
      </c>
      <c r="K52" s="3" t="s">
        <v>197</v>
      </c>
      <c r="L52" s="3" t="s">
        <v>32</v>
      </c>
      <c r="M52" s="3" t="s">
        <v>32</v>
      </c>
      <c r="N52" s="3" t="s">
        <v>32</v>
      </c>
      <c r="O52" s="3" t="s">
        <v>44</v>
      </c>
      <c r="P52" s="3" t="s">
        <v>32</v>
      </c>
      <c r="Q52" s="3" t="s">
        <v>32</v>
      </c>
      <c r="R52" s="3" t="s">
        <v>32</v>
      </c>
      <c r="S52" s="3" t="s">
        <v>38</v>
      </c>
      <c r="T52" s="3" t="s">
        <v>32</v>
      </c>
      <c r="U52" t="str">
        <f>VLOOKUP(A52,[1]Sheet1!$B:$H,7,0)</f>
        <v>合作</v>
      </c>
    </row>
    <row r="53" spans="1:21">
      <c r="A53" s="3" t="s">
        <v>276</v>
      </c>
      <c r="B53" s="3" t="s">
        <v>277</v>
      </c>
      <c r="C53" s="3" t="s">
        <v>23</v>
      </c>
      <c r="D53" s="3" t="s">
        <v>24</v>
      </c>
      <c r="E53" s="3" t="s">
        <v>25</v>
      </c>
      <c r="F53" s="3" t="s">
        <v>47</v>
      </c>
      <c r="G53" s="3" t="s">
        <v>27</v>
      </c>
      <c r="H53" s="3" t="s">
        <v>32</v>
      </c>
      <c r="I53" s="3" t="s">
        <v>49</v>
      </c>
      <c r="J53" s="3" t="s">
        <v>32</v>
      </c>
      <c r="K53" s="3" t="s">
        <v>50</v>
      </c>
      <c r="L53" s="3" t="s">
        <v>32</v>
      </c>
      <c r="M53" s="3" t="s">
        <v>32</v>
      </c>
      <c r="N53" s="3" t="s">
        <v>32</v>
      </c>
      <c r="O53" s="3" t="s">
        <v>44</v>
      </c>
      <c r="P53" s="3" t="s">
        <v>32</v>
      </c>
      <c r="Q53" s="3" t="s">
        <v>32</v>
      </c>
      <c r="R53" s="3" t="s">
        <v>32</v>
      </c>
      <c r="S53" s="3" t="s">
        <v>38</v>
      </c>
      <c r="T53" s="3" t="s">
        <v>32</v>
      </c>
      <c r="U53" t="str">
        <f>VLOOKUP(A53,[1]Sheet1!$B:$H,7,0)</f>
        <v>合作</v>
      </c>
    </row>
    <row r="54" spans="1:21">
      <c r="A54" s="3" t="s">
        <v>278</v>
      </c>
      <c r="B54" s="3" t="s">
        <v>279</v>
      </c>
      <c r="C54" s="3" t="s">
        <v>23</v>
      </c>
      <c r="D54" s="3" t="s">
        <v>24</v>
      </c>
      <c r="E54" s="3" t="s">
        <v>25</v>
      </c>
      <c r="F54" s="3" t="s">
        <v>193</v>
      </c>
      <c r="G54" s="3" t="s">
        <v>80</v>
      </c>
      <c r="H54" s="3" t="s">
        <v>36</v>
      </c>
      <c r="I54" s="3" t="s">
        <v>195</v>
      </c>
      <c r="J54" s="3" t="s">
        <v>32</v>
      </c>
      <c r="K54" s="3" t="s">
        <v>197</v>
      </c>
      <c r="L54" s="3" t="s">
        <v>32</v>
      </c>
      <c r="M54" s="3" t="s">
        <v>32</v>
      </c>
      <c r="N54" s="3" t="s">
        <v>36</v>
      </c>
      <c r="O54" s="3" t="s">
        <v>280</v>
      </c>
      <c r="P54" s="3" t="s">
        <v>32</v>
      </c>
      <c r="Q54" s="3" t="s">
        <v>32</v>
      </c>
      <c r="R54" s="3" t="s">
        <v>35</v>
      </c>
      <c r="S54" s="3" t="s">
        <v>38</v>
      </c>
      <c r="T54" s="3" t="s">
        <v>32</v>
      </c>
      <c r="U54" t="str">
        <f>VLOOKUP(A54,[1]Sheet1!$B:$H,7,0)</f>
        <v>四部文老师</v>
      </c>
    </row>
    <row r="55" spans="1:21">
      <c r="A55" s="3" t="s">
        <v>281</v>
      </c>
      <c r="B55" s="3" t="s">
        <v>282</v>
      </c>
      <c r="C55" s="3" t="s">
        <v>23</v>
      </c>
      <c r="D55" s="3" t="s">
        <v>24</v>
      </c>
      <c r="E55" s="3" t="s">
        <v>25</v>
      </c>
      <c r="F55" s="3" t="s">
        <v>92</v>
      </c>
      <c r="G55" s="3" t="s">
        <v>80</v>
      </c>
      <c r="H55" s="3" t="s">
        <v>283</v>
      </c>
      <c r="I55" s="3" t="s">
        <v>94</v>
      </c>
      <c r="J55" s="3" t="s">
        <v>53</v>
      </c>
      <c r="K55" s="3" t="s">
        <v>95</v>
      </c>
      <c r="L55" s="3" t="s">
        <v>32</v>
      </c>
      <c r="M55" s="3" t="s">
        <v>32</v>
      </c>
      <c r="N55" s="3" t="s">
        <v>284</v>
      </c>
      <c r="O55" s="3" t="s">
        <v>285</v>
      </c>
      <c r="P55" s="3" t="s">
        <v>32</v>
      </c>
      <c r="Q55" s="3" t="s">
        <v>32</v>
      </c>
      <c r="R55" s="3" t="s">
        <v>286</v>
      </c>
      <c r="S55" s="3" t="s">
        <v>38</v>
      </c>
      <c r="T55" s="3" t="s">
        <v>32</v>
      </c>
      <c r="U55" t="str">
        <f>VLOOKUP(A55,[1]Sheet1!$B:$H,7,0)</f>
        <v>合作</v>
      </c>
    </row>
    <row r="56" spans="1:21">
      <c r="A56" s="3" t="s">
        <v>287</v>
      </c>
      <c r="B56" s="3" t="s">
        <v>288</v>
      </c>
      <c r="C56" s="3" t="s">
        <v>23</v>
      </c>
      <c r="D56" s="3" t="s">
        <v>24</v>
      </c>
      <c r="E56" s="3" t="s">
        <v>25</v>
      </c>
      <c r="F56" s="3" t="s">
        <v>41</v>
      </c>
      <c r="G56" s="3" t="s">
        <v>27</v>
      </c>
      <c r="H56" s="3" t="s">
        <v>32</v>
      </c>
      <c r="I56" s="3" t="s">
        <v>42</v>
      </c>
      <c r="J56" s="3" t="s">
        <v>32</v>
      </c>
      <c r="K56" s="3" t="s">
        <v>43</v>
      </c>
      <c r="L56" s="3" t="s">
        <v>32</v>
      </c>
      <c r="M56" s="3" t="s">
        <v>32</v>
      </c>
      <c r="N56" s="3" t="s">
        <v>32</v>
      </c>
      <c r="O56" s="3" t="s">
        <v>44</v>
      </c>
      <c r="P56" s="3" t="s">
        <v>32</v>
      </c>
      <c r="Q56" s="3" t="s">
        <v>32</v>
      </c>
      <c r="R56" s="3" t="s">
        <v>32</v>
      </c>
      <c r="S56" s="3" t="s">
        <v>38</v>
      </c>
      <c r="T56" s="3" t="s">
        <v>32</v>
      </c>
      <c r="U56" t="str">
        <f>VLOOKUP(A56,[1]Sheet1!$B:$H,7,0)</f>
        <v>合作</v>
      </c>
    </row>
    <row r="57" spans="1:21">
      <c r="A57" s="3" t="s">
        <v>289</v>
      </c>
      <c r="B57" s="3" t="s">
        <v>290</v>
      </c>
      <c r="C57" s="3" t="s">
        <v>23</v>
      </c>
      <c r="D57" s="3" t="s">
        <v>24</v>
      </c>
      <c r="E57" s="3" t="s">
        <v>25</v>
      </c>
      <c r="F57" s="3" t="s">
        <v>193</v>
      </c>
      <c r="G57" s="3" t="s">
        <v>80</v>
      </c>
      <c r="H57" s="3" t="s">
        <v>291</v>
      </c>
      <c r="I57" s="3" t="s">
        <v>195</v>
      </c>
      <c r="J57" s="3" t="s">
        <v>36</v>
      </c>
      <c r="K57" s="3" t="s">
        <v>197</v>
      </c>
      <c r="L57" s="3" t="s">
        <v>32</v>
      </c>
      <c r="M57" s="3" t="s">
        <v>32</v>
      </c>
      <c r="N57" s="3" t="s">
        <v>292</v>
      </c>
      <c r="O57" s="3" t="s">
        <v>293</v>
      </c>
      <c r="P57" s="3" t="s">
        <v>32</v>
      </c>
      <c r="Q57" s="3" t="s">
        <v>32</v>
      </c>
      <c r="R57" s="3" t="s">
        <v>294</v>
      </c>
      <c r="S57" s="3" t="s">
        <v>38</v>
      </c>
      <c r="T57" s="3" t="s">
        <v>32</v>
      </c>
      <c r="U57" t="str">
        <f>VLOOKUP(A57,[1]Sheet1!$B:$H,7,0)</f>
        <v>合作</v>
      </c>
    </row>
    <row r="58" spans="1:21">
      <c r="A58" s="3" t="s">
        <v>295</v>
      </c>
      <c r="B58" s="3" t="s">
        <v>296</v>
      </c>
      <c r="C58" s="3" t="s">
        <v>23</v>
      </c>
      <c r="D58" s="3" t="s">
        <v>24</v>
      </c>
      <c r="E58" s="3" t="s">
        <v>25</v>
      </c>
      <c r="F58" s="3" t="s">
        <v>92</v>
      </c>
      <c r="G58" s="3" t="s">
        <v>80</v>
      </c>
      <c r="H58" s="3" t="s">
        <v>297</v>
      </c>
      <c r="I58" s="3" t="s">
        <v>94</v>
      </c>
      <c r="J58" s="3" t="s">
        <v>35</v>
      </c>
      <c r="K58" s="3" t="s">
        <v>95</v>
      </c>
      <c r="L58" s="3" t="s">
        <v>32</v>
      </c>
      <c r="M58" s="3" t="s">
        <v>32</v>
      </c>
      <c r="N58" s="3" t="s">
        <v>298</v>
      </c>
      <c r="O58" s="3" t="s">
        <v>299</v>
      </c>
      <c r="P58" s="3" t="s">
        <v>32</v>
      </c>
      <c r="Q58" s="3" t="s">
        <v>146</v>
      </c>
      <c r="R58" s="3" t="s">
        <v>300</v>
      </c>
      <c r="S58" s="3" t="s">
        <v>38</v>
      </c>
      <c r="T58" s="3" t="s">
        <v>32</v>
      </c>
      <c r="U58" t="str">
        <f>VLOOKUP(A58,[1]Sheet1!$B:$H,7,0)</f>
        <v>合作</v>
      </c>
    </row>
    <row r="59" spans="1:21">
      <c r="A59" s="3" t="s">
        <v>301</v>
      </c>
      <c r="B59" s="3" t="s">
        <v>302</v>
      </c>
      <c r="C59" s="3" t="s">
        <v>23</v>
      </c>
      <c r="D59" s="3" t="s">
        <v>24</v>
      </c>
      <c r="E59" s="3" t="s">
        <v>25</v>
      </c>
      <c r="F59" s="3" t="s">
        <v>47</v>
      </c>
      <c r="G59" s="3" t="s">
        <v>27</v>
      </c>
      <c r="H59" s="3" t="s">
        <v>303</v>
      </c>
      <c r="I59" s="3" t="s">
        <v>49</v>
      </c>
      <c r="J59" s="3" t="s">
        <v>298</v>
      </c>
      <c r="K59" s="3" t="s">
        <v>50</v>
      </c>
      <c r="L59" s="3" t="s">
        <v>32</v>
      </c>
      <c r="M59" s="3" t="s">
        <v>32</v>
      </c>
      <c r="N59" s="3" t="s">
        <v>304</v>
      </c>
      <c r="O59" s="3" t="s">
        <v>305</v>
      </c>
      <c r="P59" s="3" t="s">
        <v>32</v>
      </c>
      <c r="Q59" s="3" t="s">
        <v>32</v>
      </c>
      <c r="R59" s="3" t="s">
        <v>306</v>
      </c>
      <c r="S59" s="3" t="s">
        <v>38</v>
      </c>
      <c r="T59" s="3" t="s">
        <v>32</v>
      </c>
      <c r="U59" t="str">
        <f>VLOOKUP(A59,[1]Sheet1!$B:$H,7,0)</f>
        <v>合作</v>
      </c>
    </row>
    <row r="60" spans="1:21">
      <c r="A60" s="3" t="s">
        <v>307</v>
      </c>
      <c r="B60" s="3" t="s">
        <v>308</v>
      </c>
      <c r="C60" s="3" t="s">
        <v>23</v>
      </c>
      <c r="D60" s="3" t="s">
        <v>24</v>
      </c>
      <c r="E60" s="3" t="s">
        <v>25</v>
      </c>
      <c r="F60" s="3" t="s">
        <v>41</v>
      </c>
      <c r="G60" s="3" t="s">
        <v>27</v>
      </c>
      <c r="H60" s="3" t="s">
        <v>32</v>
      </c>
      <c r="I60" s="3" t="s">
        <v>42</v>
      </c>
      <c r="J60" s="3" t="s">
        <v>32</v>
      </c>
      <c r="K60" s="3" t="s">
        <v>43</v>
      </c>
      <c r="L60" s="3" t="s">
        <v>32</v>
      </c>
      <c r="M60" s="3" t="s">
        <v>32</v>
      </c>
      <c r="N60" s="3" t="s">
        <v>32</v>
      </c>
      <c r="O60" s="3" t="s">
        <v>44</v>
      </c>
      <c r="P60" s="3" t="s">
        <v>32</v>
      </c>
      <c r="Q60" s="3" t="s">
        <v>32</v>
      </c>
      <c r="R60" s="3" t="s">
        <v>32</v>
      </c>
      <c r="S60" s="3" t="s">
        <v>38</v>
      </c>
      <c r="T60" s="3" t="s">
        <v>32</v>
      </c>
      <c r="U60" t="str">
        <f>VLOOKUP(A60,[1]Sheet1!$B:$H,7,0)</f>
        <v>合作</v>
      </c>
    </row>
    <row r="61" spans="1:21">
      <c r="A61" s="3" t="s">
        <v>309</v>
      </c>
      <c r="B61" s="3" t="s">
        <v>310</v>
      </c>
      <c r="C61" s="3" t="s">
        <v>23</v>
      </c>
      <c r="D61" s="3" t="s">
        <v>24</v>
      </c>
      <c r="E61" s="3" t="s">
        <v>25</v>
      </c>
      <c r="F61" s="3" t="s">
        <v>92</v>
      </c>
      <c r="G61" s="3" t="s">
        <v>80</v>
      </c>
      <c r="H61" s="3" t="s">
        <v>311</v>
      </c>
      <c r="I61" s="3" t="s">
        <v>94</v>
      </c>
      <c r="J61" s="3" t="s">
        <v>30</v>
      </c>
      <c r="K61" s="3" t="s">
        <v>95</v>
      </c>
      <c r="L61" s="3" t="s">
        <v>32</v>
      </c>
      <c r="M61" s="3" t="s">
        <v>32</v>
      </c>
      <c r="N61" s="3" t="s">
        <v>312</v>
      </c>
      <c r="O61" s="3" t="s">
        <v>313</v>
      </c>
      <c r="P61" s="3" t="s">
        <v>32</v>
      </c>
      <c r="Q61" s="3" t="s">
        <v>32</v>
      </c>
      <c r="R61" s="3" t="s">
        <v>314</v>
      </c>
      <c r="S61" s="3" t="s">
        <v>38</v>
      </c>
      <c r="T61" s="3" t="s">
        <v>32</v>
      </c>
      <c r="U61" t="str">
        <f>VLOOKUP(A61,[1]Sheet1!$B:$H,7,0)</f>
        <v>合作</v>
      </c>
    </row>
    <row r="62" spans="1:21">
      <c r="A62" s="3" t="s">
        <v>315</v>
      </c>
      <c r="B62" s="3" t="s">
        <v>316</v>
      </c>
      <c r="C62" s="3" t="s">
        <v>23</v>
      </c>
      <c r="D62" s="3" t="s">
        <v>24</v>
      </c>
      <c r="E62" s="3" t="s">
        <v>25</v>
      </c>
      <c r="F62" s="3" t="s">
        <v>47</v>
      </c>
      <c r="G62" s="3" t="s">
        <v>27</v>
      </c>
      <c r="H62" s="3" t="s">
        <v>35</v>
      </c>
      <c r="I62" s="3" t="s">
        <v>49</v>
      </c>
      <c r="J62" s="3" t="s">
        <v>58</v>
      </c>
      <c r="K62" s="3" t="s">
        <v>50</v>
      </c>
      <c r="L62" s="3" t="s">
        <v>32</v>
      </c>
      <c r="M62" s="3" t="s">
        <v>32</v>
      </c>
      <c r="N62" s="3" t="s">
        <v>27</v>
      </c>
      <c r="O62" s="3" t="s">
        <v>317</v>
      </c>
      <c r="P62" s="3" t="s">
        <v>32</v>
      </c>
      <c r="Q62" s="3" t="s">
        <v>32</v>
      </c>
      <c r="R62" s="3" t="s">
        <v>197</v>
      </c>
      <c r="S62" s="3" t="s">
        <v>38</v>
      </c>
      <c r="T62" s="3" t="s">
        <v>32</v>
      </c>
      <c r="U62" t="str">
        <f>VLOOKUP(A62,[1]Sheet1!$B:$H,7,0)</f>
        <v>合作</v>
      </c>
    </row>
    <row r="63" spans="1:21">
      <c r="A63" s="3" t="s">
        <v>318</v>
      </c>
      <c r="B63" s="3" t="s">
        <v>319</v>
      </c>
      <c r="C63" s="3" t="s">
        <v>23</v>
      </c>
      <c r="D63" s="3" t="s">
        <v>24</v>
      </c>
      <c r="E63" s="3" t="s">
        <v>25</v>
      </c>
      <c r="F63" s="3" t="s">
        <v>41</v>
      </c>
      <c r="G63" s="3" t="s">
        <v>27</v>
      </c>
      <c r="H63" s="3" t="s">
        <v>32</v>
      </c>
      <c r="I63" s="3" t="s">
        <v>42</v>
      </c>
      <c r="J63" s="3" t="s">
        <v>32</v>
      </c>
      <c r="K63" s="3" t="s">
        <v>43</v>
      </c>
      <c r="L63" s="3" t="s">
        <v>32</v>
      </c>
      <c r="M63" s="3" t="s">
        <v>32</v>
      </c>
      <c r="N63" s="3" t="s">
        <v>32</v>
      </c>
      <c r="O63" s="3" t="s">
        <v>44</v>
      </c>
      <c r="P63" s="3" t="s">
        <v>32</v>
      </c>
      <c r="Q63" s="3" t="s">
        <v>32</v>
      </c>
      <c r="R63" s="3" t="s">
        <v>32</v>
      </c>
      <c r="S63" s="3" t="s">
        <v>38</v>
      </c>
      <c r="T63" s="3" t="s">
        <v>32</v>
      </c>
      <c r="U63" t="str">
        <f>VLOOKUP(A63,[1]Sheet1!$B:$H,7,0)</f>
        <v>合作</v>
      </c>
    </row>
    <row r="64" spans="1:21">
      <c r="A64" s="3" t="s">
        <v>320</v>
      </c>
      <c r="B64" s="3" t="s">
        <v>321</v>
      </c>
      <c r="C64" s="3" t="s">
        <v>23</v>
      </c>
      <c r="D64" s="3" t="s">
        <v>24</v>
      </c>
      <c r="E64" s="3" t="s">
        <v>25</v>
      </c>
      <c r="F64" s="3" t="s">
        <v>193</v>
      </c>
      <c r="G64" s="3" t="s">
        <v>80</v>
      </c>
      <c r="H64" s="3" t="s">
        <v>195</v>
      </c>
      <c r="I64" s="3" t="s">
        <v>195</v>
      </c>
      <c r="J64" s="3" t="s">
        <v>322</v>
      </c>
      <c r="K64" s="3" t="s">
        <v>197</v>
      </c>
      <c r="L64" s="3" t="s">
        <v>32</v>
      </c>
      <c r="M64" s="3" t="s">
        <v>32</v>
      </c>
      <c r="N64" s="3" t="s">
        <v>323</v>
      </c>
      <c r="O64" s="3" t="s">
        <v>324</v>
      </c>
      <c r="P64" s="3" t="s">
        <v>32</v>
      </c>
      <c r="Q64" s="3" t="s">
        <v>32</v>
      </c>
      <c r="R64" s="3" t="s">
        <v>325</v>
      </c>
      <c r="S64" s="3" t="s">
        <v>38</v>
      </c>
      <c r="T64" s="3" t="s">
        <v>32</v>
      </c>
      <c r="U64" t="str">
        <f>VLOOKUP(A64,[1]Sheet1!$B:$H,7,0)</f>
        <v>四部文老师</v>
      </c>
    </row>
    <row r="65" spans="1:21">
      <c r="A65" s="3" t="s">
        <v>326</v>
      </c>
      <c r="B65" s="3" t="s">
        <v>327</v>
      </c>
      <c r="C65" s="3" t="s">
        <v>23</v>
      </c>
      <c r="D65" s="3" t="s">
        <v>24</v>
      </c>
      <c r="E65" s="3" t="s">
        <v>25</v>
      </c>
      <c r="F65" s="3" t="s">
        <v>92</v>
      </c>
      <c r="G65" s="3" t="s">
        <v>80</v>
      </c>
      <c r="H65" s="3" t="s">
        <v>94</v>
      </c>
      <c r="I65" s="3" t="s">
        <v>94</v>
      </c>
      <c r="J65" s="3" t="s">
        <v>162</v>
      </c>
      <c r="K65" s="3" t="s">
        <v>95</v>
      </c>
      <c r="L65" s="3" t="s">
        <v>32</v>
      </c>
      <c r="M65" s="3" t="s">
        <v>32</v>
      </c>
      <c r="N65" s="3" t="s">
        <v>163</v>
      </c>
      <c r="O65" s="3" t="s">
        <v>328</v>
      </c>
      <c r="P65" s="3" t="s">
        <v>36</v>
      </c>
      <c r="Q65" s="3" t="s">
        <v>36</v>
      </c>
      <c r="R65" s="3" t="s">
        <v>329</v>
      </c>
      <c r="S65" s="3" t="s">
        <v>38</v>
      </c>
      <c r="T65" s="3" t="s">
        <v>32</v>
      </c>
      <c r="U65" t="str">
        <f>VLOOKUP(A65,[1]Sheet1!$B:$H,7,0)</f>
        <v>合作</v>
      </c>
    </row>
    <row r="66" spans="1:21">
      <c r="A66" s="3" t="s">
        <v>330</v>
      </c>
      <c r="B66" s="3" t="s">
        <v>331</v>
      </c>
      <c r="C66" s="3" t="s">
        <v>23</v>
      </c>
      <c r="D66" s="3" t="s">
        <v>24</v>
      </c>
      <c r="E66" s="3" t="s">
        <v>25</v>
      </c>
      <c r="F66" s="3" t="s">
        <v>47</v>
      </c>
      <c r="G66" s="3" t="s">
        <v>27</v>
      </c>
      <c r="H66" s="3" t="s">
        <v>249</v>
      </c>
      <c r="I66" s="3" t="s">
        <v>49</v>
      </c>
      <c r="J66" s="3" t="s">
        <v>332</v>
      </c>
      <c r="K66" s="3" t="s">
        <v>50</v>
      </c>
      <c r="L66" s="3" t="s">
        <v>32</v>
      </c>
      <c r="M66" s="3" t="s">
        <v>32</v>
      </c>
      <c r="N66" s="3" t="s">
        <v>303</v>
      </c>
      <c r="O66" s="3" t="s">
        <v>333</v>
      </c>
      <c r="P66" s="3" t="s">
        <v>32</v>
      </c>
      <c r="Q66" s="3" t="s">
        <v>32</v>
      </c>
      <c r="R66" s="3" t="s">
        <v>334</v>
      </c>
      <c r="S66" s="3" t="s">
        <v>38</v>
      </c>
      <c r="T66" s="3" t="s">
        <v>32</v>
      </c>
      <c r="U66" t="str">
        <f>VLOOKUP(A66,[1]Sheet1!$B:$H,7,0)</f>
        <v>合作</v>
      </c>
    </row>
    <row r="67" spans="1:21">
      <c r="A67" s="3" t="s">
        <v>335</v>
      </c>
      <c r="B67" s="3" t="s">
        <v>336</v>
      </c>
      <c r="C67" s="3" t="s">
        <v>23</v>
      </c>
      <c r="D67" s="3" t="s">
        <v>24</v>
      </c>
      <c r="E67" s="3" t="s">
        <v>25</v>
      </c>
      <c r="F67" s="3" t="s">
        <v>41</v>
      </c>
      <c r="G67" s="3" t="s">
        <v>27</v>
      </c>
      <c r="H67" s="3" t="s">
        <v>32</v>
      </c>
      <c r="I67" s="3" t="s">
        <v>42</v>
      </c>
      <c r="J67" s="3" t="s">
        <v>32</v>
      </c>
      <c r="K67" s="3" t="s">
        <v>43</v>
      </c>
      <c r="L67" s="3" t="s">
        <v>32</v>
      </c>
      <c r="M67" s="3" t="s">
        <v>32</v>
      </c>
      <c r="N67" s="3" t="s">
        <v>32</v>
      </c>
      <c r="O67" s="3" t="s">
        <v>44</v>
      </c>
      <c r="P67" s="3" t="s">
        <v>32</v>
      </c>
      <c r="Q67" s="3" t="s">
        <v>32</v>
      </c>
      <c r="R67" s="3" t="s">
        <v>32</v>
      </c>
      <c r="S67" s="3" t="s">
        <v>38</v>
      </c>
      <c r="T67" s="3" t="s">
        <v>32</v>
      </c>
      <c r="U67" t="str">
        <f>VLOOKUP(A67,[1]Sheet1!$B:$H,7,0)</f>
        <v>合作</v>
      </c>
    </row>
    <row r="68" spans="1:21">
      <c r="A68" s="3" t="s">
        <v>337</v>
      </c>
      <c r="B68" s="3" t="s">
        <v>338</v>
      </c>
      <c r="C68" s="3" t="s">
        <v>23</v>
      </c>
      <c r="D68" s="3" t="s">
        <v>24</v>
      </c>
      <c r="E68" s="3" t="s">
        <v>25</v>
      </c>
      <c r="F68" s="3" t="s">
        <v>193</v>
      </c>
      <c r="G68" s="3" t="s">
        <v>80</v>
      </c>
      <c r="H68" s="3" t="s">
        <v>36</v>
      </c>
      <c r="I68" s="3" t="s">
        <v>195</v>
      </c>
      <c r="J68" s="3" t="s">
        <v>32</v>
      </c>
      <c r="K68" s="3" t="s">
        <v>197</v>
      </c>
      <c r="L68" s="3" t="s">
        <v>32</v>
      </c>
      <c r="M68" s="3" t="s">
        <v>32</v>
      </c>
      <c r="N68" s="3" t="s">
        <v>36</v>
      </c>
      <c r="O68" s="3" t="s">
        <v>339</v>
      </c>
      <c r="P68" s="3" t="s">
        <v>32</v>
      </c>
      <c r="Q68" s="3" t="s">
        <v>32</v>
      </c>
      <c r="R68" s="3" t="s">
        <v>209</v>
      </c>
      <c r="S68" s="3" t="s">
        <v>38</v>
      </c>
      <c r="T68" s="3" t="s">
        <v>32</v>
      </c>
      <c r="U68" t="str">
        <f>VLOOKUP(A68,[1]Sheet1!$B:$H,7,0)</f>
        <v>合作</v>
      </c>
    </row>
    <row r="69" spans="1:21">
      <c r="A69" s="3" t="s">
        <v>340</v>
      </c>
      <c r="B69" s="3" t="s">
        <v>341</v>
      </c>
      <c r="C69" s="3" t="s">
        <v>23</v>
      </c>
      <c r="D69" s="3" t="s">
        <v>24</v>
      </c>
      <c r="E69" s="3" t="s">
        <v>25</v>
      </c>
      <c r="F69" s="3" t="s">
        <v>92</v>
      </c>
      <c r="G69" s="3" t="s">
        <v>80</v>
      </c>
      <c r="H69" s="3" t="s">
        <v>342</v>
      </c>
      <c r="I69" s="3" t="s">
        <v>94</v>
      </c>
      <c r="J69" s="3" t="s">
        <v>121</v>
      </c>
      <c r="K69" s="3" t="s">
        <v>95</v>
      </c>
      <c r="L69" s="3" t="s">
        <v>32</v>
      </c>
      <c r="M69" s="3" t="s">
        <v>32</v>
      </c>
      <c r="N69" s="3" t="s">
        <v>343</v>
      </c>
      <c r="O69" s="3" t="s">
        <v>344</v>
      </c>
      <c r="P69" s="3" t="s">
        <v>148</v>
      </c>
      <c r="Q69" s="3" t="s">
        <v>36</v>
      </c>
      <c r="R69" s="3" t="s">
        <v>345</v>
      </c>
      <c r="S69" s="3" t="s">
        <v>38</v>
      </c>
      <c r="T69" s="3" t="s">
        <v>32</v>
      </c>
      <c r="U69" t="str">
        <f>VLOOKUP(A69,[1]Sheet1!$B:$H,7,0)</f>
        <v>合作</v>
      </c>
    </row>
    <row r="70" spans="1:21">
      <c r="A70" s="3" t="s">
        <v>346</v>
      </c>
      <c r="B70" s="3" t="s">
        <v>347</v>
      </c>
      <c r="C70" s="3" t="s">
        <v>23</v>
      </c>
      <c r="D70" s="3" t="s">
        <v>24</v>
      </c>
      <c r="E70" s="3" t="s">
        <v>25</v>
      </c>
      <c r="F70" s="3" t="s">
        <v>193</v>
      </c>
      <c r="G70" s="3" t="s">
        <v>80</v>
      </c>
      <c r="H70" s="3" t="s">
        <v>348</v>
      </c>
      <c r="I70" s="3" t="s">
        <v>195</v>
      </c>
      <c r="J70" s="3" t="s">
        <v>58</v>
      </c>
      <c r="K70" s="3" t="s">
        <v>197</v>
      </c>
      <c r="L70" s="3" t="s">
        <v>32</v>
      </c>
      <c r="M70" s="3" t="s">
        <v>32</v>
      </c>
      <c r="N70" s="3" t="s">
        <v>349</v>
      </c>
      <c r="O70" s="3" t="s">
        <v>350</v>
      </c>
      <c r="P70" s="3" t="s">
        <v>32</v>
      </c>
      <c r="Q70" s="3" t="s">
        <v>32</v>
      </c>
      <c r="R70" s="3" t="s">
        <v>351</v>
      </c>
      <c r="S70" s="3" t="s">
        <v>38</v>
      </c>
      <c r="T70" s="3" t="s">
        <v>32</v>
      </c>
      <c r="U70" t="str">
        <f>VLOOKUP(A70,[1]Sheet1!$B:$H,7,0)</f>
        <v>合作</v>
      </c>
    </row>
    <row r="71" spans="1:21">
      <c r="A71" s="3" t="s">
        <v>352</v>
      </c>
      <c r="B71" s="3" t="s">
        <v>353</v>
      </c>
      <c r="C71" s="3" t="s">
        <v>23</v>
      </c>
      <c r="D71" s="3" t="s">
        <v>24</v>
      </c>
      <c r="E71" s="3" t="s">
        <v>25</v>
      </c>
      <c r="F71" s="3" t="s">
        <v>47</v>
      </c>
      <c r="G71" s="3" t="s">
        <v>27</v>
      </c>
      <c r="H71" s="3" t="s">
        <v>58</v>
      </c>
      <c r="I71" s="3" t="s">
        <v>49</v>
      </c>
      <c r="J71" s="3" t="s">
        <v>32</v>
      </c>
      <c r="K71" s="3" t="s">
        <v>50</v>
      </c>
      <c r="L71" s="3" t="s">
        <v>32</v>
      </c>
      <c r="M71" s="3" t="s">
        <v>32</v>
      </c>
      <c r="N71" s="3" t="s">
        <v>58</v>
      </c>
      <c r="O71" s="3" t="s">
        <v>354</v>
      </c>
      <c r="P71" s="3" t="s">
        <v>36</v>
      </c>
      <c r="Q71" s="3" t="s">
        <v>32</v>
      </c>
      <c r="R71" s="3" t="s">
        <v>322</v>
      </c>
      <c r="S71" s="3" t="s">
        <v>38</v>
      </c>
      <c r="T71" s="3" t="s">
        <v>32</v>
      </c>
      <c r="U71" t="str">
        <f>VLOOKUP(A71,[1]Sheet1!$B:$H,7,0)</f>
        <v>合作</v>
      </c>
    </row>
    <row r="72" spans="1:21">
      <c r="A72" s="3" t="s">
        <v>355</v>
      </c>
      <c r="B72" s="3" t="s">
        <v>356</v>
      </c>
      <c r="C72" s="3" t="s">
        <v>23</v>
      </c>
      <c r="D72" s="3" t="s">
        <v>24</v>
      </c>
      <c r="E72" s="3" t="s">
        <v>25</v>
      </c>
      <c r="F72" s="3" t="s">
        <v>41</v>
      </c>
      <c r="G72" s="3" t="s">
        <v>27</v>
      </c>
      <c r="H72" s="3" t="s">
        <v>32</v>
      </c>
      <c r="I72" s="3" t="s">
        <v>42</v>
      </c>
      <c r="J72" s="3" t="s">
        <v>32</v>
      </c>
      <c r="K72" s="3" t="s">
        <v>43</v>
      </c>
      <c r="L72" s="3" t="s">
        <v>32</v>
      </c>
      <c r="M72" s="3" t="s">
        <v>32</v>
      </c>
      <c r="N72" s="3" t="s">
        <v>32</v>
      </c>
      <c r="O72" s="3" t="s">
        <v>44</v>
      </c>
      <c r="P72" s="3" t="s">
        <v>32</v>
      </c>
      <c r="Q72" s="3" t="s">
        <v>32</v>
      </c>
      <c r="R72" s="3" t="s">
        <v>32</v>
      </c>
      <c r="S72" s="3" t="s">
        <v>38</v>
      </c>
      <c r="T72" s="3" t="s">
        <v>32</v>
      </c>
      <c r="U72" t="str">
        <f>VLOOKUP(A72,[1]Sheet1!$B:$H,7,0)</f>
        <v>合作</v>
      </c>
    </row>
    <row r="73" spans="1:21">
      <c r="A73" s="3" t="s">
        <v>357</v>
      </c>
      <c r="B73" s="3" t="s">
        <v>358</v>
      </c>
      <c r="C73" s="3" t="s">
        <v>23</v>
      </c>
      <c r="D73" s="3" t="s">
        <v>24</v>
      </c>
      <c r="E73" s="3" t="s">
        <v>25</v>
      </c>
      <c r="F73" s="3" t="s">
        <v>92</v>
      </c>
      <c r="G73" s="3" t="s">
        <v>80</v>
      </c>
      <c r="H73" s="3" t="s">
        <v>300</v>
      </c>
      <c r="I73" s="3" t="s">
        <v>94</v>
      </c>
      <c r="J73" s="3" t="s">
        <v>36</v>
      </c>
      <c r="K73" s="3" t="s">
        <v>95</v>
      </c>
      <c r="L73" s="3" t="s">
        <v>32</v>
      </c>
      <c r="M73" s="3" t="s">
        <v>32</v>
      </c>
      <c r="N73" s="3" t="s">
        <v>135</v>
      </c>
      <c r="O73" s="3" t="s">
        <v>359</v>
      </c>
      <c r="P73" s="3" t="s">
        <v>32</v>
      </c>
      <c r="Q73" s="3" t="s">
        <v>32</v>
      </c>
      <c r="R73" s="3" t="s">
        <v>360</v>
      </c>
      <c r="S73" s="3" t="s">
        <v>38</v>
      </c>
      <c r="T73" s="3" t="s">
        <v>32</v>
      </c>
      <c r="U73" t="str">
        <f>VLOOKUP(A73,[1]Sheet1!$B:$H,7,0)</f>
        <v>合作</v>
      </c>
    </row>
    <row r="74" spans="1:21">
      <c r="A74" s="3" t="s">
        <v>361</v>
      </c>
      <c r="B74" s="3" t="s">
        <v>362</v>
      </c>
      <c r="C74" s="3" t="s">
        <v>23</v>
      </c>
      <c r="D74" s="3" t="s">
        <v>24</v>
      </c>
      <c r="E74" s="3" t="s">
        <v>25</v>
      </c>
      <c r="F74" s="3" t="s">
        <v>193</v>
      </c>
      <c r="G74" s="3" t="s">
        <v>80</v>
      </c>
      <c r="H74" s="3" t="s">
        <v>219</v>
      </c>
      <c r="I74" s="3" t="s">
        <v>195</v>
      </c>
      <c r="J74" s="3" t="s">
        <v>32</v>
      </c>
      <c r="K74" s="3" t="s">
        <v>197</v>
      </c>
      <c r="L74" s="3" t="s">
        <v>32</v>
      </c>
      <c r="M74" s="3" t="s">
        <v>32</v>
      </c>
      <c r="N74" s="3" t="s">
        <v>219</v>
      </c>
      <c r="O74" s="3" t="s">
        <v>363</v>
      </c>
      <c r="P74" s="3" t="s">
        <v>32</v>
      </c>
      <c r="Q74" s="3" t="s">
        <v>32</v>
      </c>
      <c r="R74" s="3" t="s">
        <v>364</v>
      </c>
      <c r="S74" s="3" t="s">
        <v>38</v>
      </c>
      <c r="T74" s="3" t="s">
        <v>32</v>
      </c>
      <c r="U74" t="str">
        <f>VLOOKUP(A74,[1]Sheet1!$B:$H,7,0)</f>
        <v>合作</v>
      </c>
    </row>
    <row r="75" spans="1:21">
      <c r="A75" s="3" t="s">
        <v>365</v>
      </c>
      <c r="B75" s="3" t="s">
        <v>366</v>
      </c>
      <c r="C75" s="3" t="s">
        <v>23</v>
      </c>
      <c r="D75" s="3" t="s">
        <v>24</v>
      </c>
      <c r="E75" s="3" t="s">
        <v>25</v>
      </c>
      <c r="F75" s="3" t="s">
        <v>92</v>
      </c>
      <c r="G75" s="3" t="s">
        <v>80</v>
      </c>
      <c r="H75" s="3" t="s">
        <v>367</v>
      </c>
      <c r="I75" s="3" t="s">
        <v>94</v>
      </c>
      <c r="J75" s="3" t="s">
        <v>213</v>
      </c>
      <c r="K75" s="3" t="s">
        <v>95</v>
      </c>
      <c r="L75" s="3" t="s">
        <v>32</v>
      </c>
      <c r="M75" s="3" t="s">
        <v>32</v>
      </c>
      <c r="N75" s="3" t="s">
        <v>368</v>
      </c>
      <c r="O75" s="3" t="s">
        <v>369</v>
      </c>
      <c r="P75" s="3" t="s">
        <v>69</v>
      </c>
      <c r="Q75" s="3" t="s">
        <v>80</v>
      </c>
      <c r="R75" s="3" t="s">
        <v>370</v>
      </c>
      <c r="S75" s="3" t="s">
        <v>38</v>
      </c>
      <c r="T75" s="3" t="s">
        <v>32</v>
      </c>
      <c r="U75" t="str">
        <f>VLOOKUP(A75,[1]Sheet1!$B:$H,7,0)</f>
        <v>合作</v>
      </c>
    </row>
    <row r="76" spans="1:21">
      <c r="A76" s="3" t="s">
        <v>371</v>
      </c>
      <c r="B76" s="3" t="s">
        <v>372</v>
      </c>
      <c r="C76" s="3" t="s">
        <v>23</v>
      </c>
      <c r="D76" s="3" t="s">
        <v>24</v>
      </c>
      <c r="E76" s="3" t="s">
        <v>25</v>
      </c>
      <c r="F76" s="3" t="s">
        <v>47</v>
      </c>
      <c r="G76" s="3" t="s">
        <v>27</v>
      </c>
      <c r="H76" s="3" t="s">
        <v>373</v>
      </c>
      <c r="I76" s="3" t="s">
        <v>49</v>
      </c>
      <c r="J76" s="3" t="s">
        <v>374</v>
      </c>
      <c r="K76" s="3" t="s">
        <v>50</v>
      </c>
      <c r="L76" s="3" t="s">
        <v>32</v>
      </c>
      <c r="M76" s="3" t="s">
        <v>32</v>
      </c>
      <c r="N76" s="3" t="s">
        <v>140</v>
      </c>
      <c r="O76" s="3" t="s">
        <v>375</v>
      </c>
      <c r="P76" s="3" t="s">
        <v>32</v>
      </c>
      <c r="Q76" s="3" t="s">
        <v>32</v>
      </c>
      <c r="R76" s="3" t="s">
        <v>376</v>
      </c>
      <c r="S76" s="3" t="s">
        <v>38</v>
      </c>
      <c r="T76" s="3" t="s">
        <v>32</v>
      </c>
      <c r="U76" t="str">
        <f>VLOOKUP(A76,[1]Sheet1!$B:$H,7,0)</f>
        <v>合作</v>
      </c>
    </row>
    <row r="77" spans="1:21">
      <c r="A77" s="3" t="s">
        <v>377</v>
      </c>
      <c r="B77" s="3" t="s">
        <v>378</v>
      </c>
      <c r="C77" s="3" t="s">
        <v>23</v>
      </c>
      <c r="D77" s="3" t="s">
        <v>24</v>
      </c>
      <c r="E77" s="3" t="s">
        <v>25</v>
      </c>
      <c r="F77" s="3" t="s">
        <v>41</v>
      </c>
      <c r="G77" s="3" t="s">
        <v>27</v>
      </c>
      <c r="H77" s="3" t="s">
        <v>32</v>
      </c>
      <c r="I77" s="3" t="s">
        <v>42</v>
      </c>
      <c r="J77" s="3" t="s">
        <v>32</v>
      </c>
      <c r="K77" s="3" t="s">
        <v>43</v>
      </c>
      <c r="L77" s="3" t="s">
        <v>32</v>
      </c>
      <c r="M77" s="3" t="s">
        <v>32</v>
      </c>
      <c r="N77" s="3" t="s">
        <v>32</v>
      </c>
      <c r="O77" s="3" t="s">
        <v>44</v>
      </c>
      <c r="P77" s="3" t="s">
        <v>32</v>
      </c>
      <c r="Q77" s="3" t="s">
        <v>32</v>
      </c>
      <c r="R77" s="3" t="s">
        <v>32</v>
      </c>
      <c r="S77" s="3" t="s">
        <v>38</v>
      </c>
      <c r="T77" s="3" t="s">
        <v>32</v>
      </c>
      <c r="U77" t="str">
        <f>VLOOKUP(A77,[1]Sheet1!$B:$H,7,0)</f>
        <v>合作</v>
      </c>
    </row>
    <row r="78" spans="1:21">
      <c r="A78" s="3" t="s">
        <v>379</v>
      </c>
      <c r="B78" s="3" t="s">
        <v>380</v>
      </c>
      <c r="C78" s="3" t="s">
        <v>23</v>
      </c>
      <c r="D78" s="3" t="s">
        <v>24</v>
      </c>
      <c r="E78" s="3" t="s">
        <v>25</v>
      </c>
      <c r="F78" s="3" t="s">
        <v>193</v>
      </c>
      <c r="G78" s="3" t="s">
        <v>80</v>
      </c>
      <c r="H78" s="3" t="s">
        <v>381</v>
      </c>
      <c r="I78" s="3" t="s">
        <v>195</v>
      </c>
      <c r="J78" s="3" t="s">
        <v>32</v>
      </c>
      <c r="K78" s="3" t="s">
        <v>197</v>
      </c>
      <c r="L78" s="3" t="s">
        <v>32</v>
      </c>
      <c r="M78" s="3" t="s">
        <v>32</v>
      </c>
      <c r="N78" s="3" t="s">
        <v>381</v>
      </c>
      <c r="O78" s="3" t="s">
        <v>382</v>
      </c>
      <c r="P78" s="3" t="s">
        <v>32</v>
      </c>
      <c r="Q78" s="3" t="s">
        <v>32</v>
      </c>
      <c r="R78" s="3" t="s">
        <v>383</v>
      </c>
      <c r="S78" s="3" t="s">
        <v>38</v>
      </c>
      <c r="T78" s="3" t="s">
        <v>32</v>
      </c>
      <c r="U78" t="str">
        <f>VLOOKUP(A78,[1]Sheet1!$B:$H,7,0)</f>
        <v>合作</v>
      </c>
    </row>
    <row r="79" spans="1:21">
      <c r="A79" s="3" t="s">
        <v>384</v>
      </c>
      <c r="B79" s="3" t="s">
        <v>385</v>
      </c>
      <c r="C79" s="3" t="s">
        <v>23</v>
      </c>
      <c r="D79" s="3" t="s">
        <v>24</v>
      </c>
      <c r="E79" s="3" t="s">
        <v>25</v>
      </c>
      <c r="F79" s="3" t="s">
        <v>92</v>
      </c>
      <c r="G79" s="3" t="s">
        <v>80</v>
      </c>
      <c r="H79" s="3" t="s">
        <v>105</v>
      </c>
      <c r="I79" s="3" t="s">
        <v>94</v>
      </c>
      <c r="J79" s="3" t="s">
        <v>322</v>
      </c>
      <c r="K79" s="3" t="s">
        <v>95</v>
      </c>
      <c r="L79" s="3" t="s">
        <v>32</v>
      </c>
      <c r="M79" s="3" t="s">
        <v>32</v>
      </c>
      <c r="N79" s="3" t="s">
        <v>386</v>
      </c>
      <c r="O79" s="3" t="s">
        <v>387</v>
      </c>
      <c r="P79" s="3" t="s">
        <v>32</v>
      </c>
      <c r="Q79" s="3" t="s">
        <v>32</v>
      </c>
      <c r="R79" s="3" t="s">
        <v>388</v>
      </c>
      <c r="S79" s="3" t="s">
        <v>38</v>
      </c>
      <c r="T79" s="3" t="s">
        <v>32</v>
      </c>
      <c r="U79" t="str">
        <f>VLOOKUP(A79,[1]Sheet1!$B:$H,7,0)</f>
        <v>合作</v>
      </c>
    </row>
    <row r="80" spans="1:21">
      <c r="A80" s="3" t="s">
        <v>389</v>
      </c>
      <c r="B80" s="3" t="s">
        <v>390</v>
      </c>
      <c r="C80" s="3" t="s">
        <v>23</v>
      </c>
      <c r="D80" s="3" t="s">
        <v>24</v>
      </c>
      <c r="E80" s="3" t="s">
        <v>25</v>
      </c>
      <c r="F80" s="3" t="s">
        <v>47</v>
      </c>
      <c r="G80" s="3" t="s">
        <v>27</v>
      </c>
      <c r="H80" s="3" t="s">
        <v>32</v>
      </c>
      <c r="I80" s="3" t="s">
        <v>49</v>
      </c>
      <c r="J80" s="3" t="s">
        <v>32</v>
      </c>
      <c r="K80" s="3" t="s">
        <v>50</v>
      </c>
      <c r="L80" s="3" t="s">
        <v>32</v>
      </c>
      <c r="M80" s="3" t="s">
        <v>32</v>
      </c>
      <c r="N80" s="3" t="s">
        <v>32</v>
      </c>
      <c r="O80" s="3" t="s">
        <v>44</v>
      </c>
      <c r="P80" s="3" t="s">
        <v>32</v>
      </c>
      <c r="Q80" s="3" t="s">
        <v>32</v>
      </c>
      <c r="R80" s="3" t="s">
        <v>32</v>
      </c>
      <c r="S80" s="3" t="s">
        <v>38</v>
      </c>
      <c r="T80" s="3" t="s">
        <v>32</v>
      </c>
      <c r="U80" t="str">
        <f>VLOOKUP(A80,[1]Sheet1!$B:$H,7,0)</f>
        <v>合作</v>
      </c>
    </row>
    <row r="81" spans="1:21">
      <c r="A81" s="3" t="s">
        <v>391</v>
      </c>
      <c r="B81" s="3" t="s">
        <v>392</v>
      </c>
      <c r="C81" s="3" t="s">
        <v>23</v>
      </c>
      <c r="D81" s="3" t="s">
        <v>24</v>
      </c>
      <c r="E81" s="3" t="s">
        <v>25</v>
      </c>
      <c r="F81" s="3" t="s">
        <v>41</v>
      </c>
      <c r="G81" s="3" t="s">
        <v>27</v>
      </c>
      <c r="H81" s="3" t="s">
        <v>32</v>
      </c>
      <c r="I81" s="3" t="s">
        <v>42</v>
      </c>
      <c r="J81" s="3" t="s">
        <v>32</v>
      </c>
      <c r="K81" s="3" t="s">
        <v>43</v>
      </c>
      <c r="L81" s="3" t="s">
        <v>32</v>
      </c>
      <c r="M81" s="3" t="s">
        <v>32</v>
      </c>
      <c r="N81" s="3" t="s">
        <v>32</v>
      </c>
      <c r="O81" s="3" t="s">
        <v>44</v>
      </c>
      <c r="P81" s="3" t="s">
        <v>32</v>
      </c>
      <c r="Q81" s="3" t="s">
        <v>32</v>
      </c>
      <c r="R81" s="3" t="s">
        <v>32</v>
      </c>
      <c r="S81" s="3" t="s">
        <v>38</v>
      </c>
      <c r="T81" s="3" t="s">
        <v>32</v>
      </c>
      <c r="U81" t="str">
        <f>VLOOKUP(A81,[1]Sheet1!$B:$H,7,0)</f>
        <v>合作</v>
      </c>
    </row>
    <row r="82" spans="1:21">
      <c r="A82" s="3" t="s">
        <v>393</v>
      </c>
      <c r="B82" s="3" t="s">
        <v>394</v>
      </c>
      <c r="C82" s="3" t="s">
        <v>23</v>
      </c>
      <c r="D82" s="3" t="s">
        <v>24</v>
      </c>
      <c r="E82" s="3" t="s">
        <v>25</v>
      </c>
      <c r="F82" s="3" t="s">
        <v>193</v>
      </c>
      <c r="G82" s="3" t="s">
        <v>80</v>
      </c>
      <c r="H82" s="3" t="s">
        <v>395</v>
      </c>
      <c r="I82" s="3" t="s">
        <v>195</v>
      </c>
      <c r="J82" s="3" t="s">
        <v>57</v>
      </c>
      <c r="K82" s="3" t="s">
        <v>197</v>
      </c>
      <c r="L82" s="3" t="s">
        <v>32</v>
      </c>
      <c r="M82" s="3" t="s">
        <v>32</v>
      </c>
      <c r="N82" s="3" t="s">
        <v>396</v>
      </c>
      <c r="O82" s="3" t="s">
        <v>397</v>
      </c>
      <c r="P82" s="3" t="s">
        <v>32</v>
      </c>
      <c r="Q82" s="3" t="s">
        <v>32</v>
      </c>
      <c r="R82" s="3" t="s">
        <v>343</v>
      </c>
      <c r="S82" s="3" t="s">
        <v>38</v>
      </c>
      <c r="T82" s="3" t="s">
        <v>32</v>
      </c>
      <c r="U82" t="str">
        <f>VLOOKUP(A82,[1]Sheet1!$B:$H,7,0)</f>
        <v>合作</v>
      </c>
    </row>
    <row r="83" spans="1:21">
      <c r="A83" s="3" t="s">
        <v>398</v>
      </c>
      <c r="B83" s="3" t="s">
        <v>399</v>
      </c>
      <c r="C83" s="3" t="s">
        <v>23</v>
      </c>
      <c r="D83" s="3" t="s">
        <v>24</v>
      </c>
      <c r="E83" s="3" t="s">
        <v>25</v>
      </c>
      <c r="F83" s="3" t="s">
        <v>47</v>
      </c>
      <c r="G83" s="3" t="s">
        <v>27</v>
      </c>
      <c r="H83" s="3" t="s">
        <v>180</v>
      </c>
      <c r="I83" s="3" t="s">
        <v>49</v>
      </c>
      <c r="J83" s="3" t="s">
        <v>32</v>
      </c>
      <c r="K83" s="3" t="s">
        <v>50</v>
      </c>
      <c r="L83" s="3" t="s">
        <v>32</v>
      </c>
      <c r="M83" s="3" t="s">
        <v>32</v>
      </c>
      <c r="N83" s="3" t="s">
        <v>180</v>
      </c>
      <c r="O83" s="3" t="s">
        <v>400</v>
      </c>
      <c r="P83" s="3" t="s">
        <v>32</v>
      </c>
      <c r="Q83" s="3" t="s">
        <v>32</v>
      </c>
      <c r="R83" s="3" t="s">
        <v>196</v>
      </c>
      <c r="S83" s="3" t="s">
        <v>38</v>
      </c>
      <c r="T83" s="3" t="s">
        <v>32</v>
      </c>
      <c r="U83" t="str">
        <f>VLOOKUP(A83,[1]Sheet1!$B:$H,7,0)</f>
        <v>合作</v>
      </c>
    </row>
    <row r="84" spans="1:21">
      <c r="A84" s="3" t="s">
        <v>401</v>
      </c>
      <c r="B84" s="3" t="s">
        <v>402</v>
      </c>
      <c r="C84" s="3" t="s">
        <v>23</v>
      </c>
      <c r="D84" s="3" t="s">
        <v>24</v>
      </c>
      <c r="E84" s="3" t="s">
        <v>25</v>
      </c>
      <c r="F84" s="3" t="s">
        <v>41</v>
      </c>
      <c r="G84" s="3" t="s">
        <v>27</v>
      </c>
      <c r="H84" s="3" t="s">
        <v>32</v>
      </c>
      <c r="I84" s="3" t="s">
        <v>42</v>
      </c>
      <c r="J84" s="3" t="s">
        <v>32</v>
      </c>
      <c r="K84" s="3" t="s">
        <v>43</v>
      </c>
      <c r="L84" s="3" t="s">
        <v>32</v>
      </c>
      <c r="M84" s="3" t="s">
        <v>32</v>
      </c>
      <c r="N84" s="3" t="s">
        <v>32</v>
      </c>
      <c r="O84" s="3" t="s">
        <v>44</v>
      </c>
      <c r="P84" s="3" t="s">
        <v>32</v>
      </c>
      <c r="Q84" s="3" t="s">
        <v>32</v>
      </c>
      <c r="R84" s="3" t="s">
        <v>32</v>
      </c>
      <c r="S84" s="3" t="s">
        <v>38</v>
      </c>
      <c r="T84" s="3" t="s">
        <v>32</v>
      </c>
      <c r="U84" t="str">
        <f>VLOOKUP(A84,[1]Sheet1!$B:$H,7,0)</f>
        <v>合作</v>
      </c>
    </row>
    <row r="85" spans="1:21">
      <c r="A85" s="3" t="s">
        <v>403</v>
      </c>
      <c r="B85" s="3" t="s">
        <v>404</v>
      </c>
      <c r="C85" s="3" t="s">
        <v>23</v>
      </c>
      <c r="D85" s="3" t="s">
        <v>24</v>
      </c>
      <c r="E85" s="3" t="s">
        <v>25</v>
      </c>
      <c r="F85" s="3" t="s">
        <v>193</v>
      </c>
      <c r="G85" s="3" t="s">
        <v>80</v>
      </c>
      <c r="H85" s="3" t="s">
        <v>405</v>
      </c>
      <c r="I85" s="3" t="s">
        <v>195</v>
      </c>
      <c r="J85" s="3" t="s">
        <v>32</v>
      </c>
      <c r="K85" s="3" t="s">
        <v>197</v>
      </c>
      <c r="L85" s="3" t="s">
        <v>32</v>
      </c>
      <c r="M85" s="3" t="s">
        <v>32</v>
      </c>
      <c r="N85" s="3" t="s">
        <v>405</v>
      </c>
      <c r="O85" s="3" t="s">
        <v>406</v>
      </c>
      <c r="P85" s="3" t="s">
        <v>32</v>
      </c>
      <c r="Q85" s="3" t="s">
        <v>32</v>
      </c>
      <c r="R85" s="3" t="s">
        <v>122</v>
      </c>
      <c r="S85" s="3" t="s">
        <v>38</v>
      </c>
      <c r="T85" s="3" t="s">
        <v>32</v>
      </c>
      <c r="U85" t="str">
        <f>VLOOKUP(A85,[1]Sheet1!$B:$H,7,0)</f>
        <v>合作</v>
      </c>
    </row>
    <row r="86" spans="1:21">
      <c r="A86" s="3" t="s">
        <v>407</v>
      </c>
      <c r="B86" s="3" t="s">
        <v>408</v>
      </c>
      <c r="C86" s="3" t="s">
        <v>23</v>
      </c>
      <c r="D86" s="3" t="s">
        <v>24</v>
      </c>
      <c r="E86" s="3" t="s">
        <v>25</v>
      </c>
      <c r="F86" s="3" t="s">
        <v>47</v>
      </c>
      <c r="G86" s="3" t="s">
        <v>27</v>
      </c>
      <c r="H86" s="3" t="s">
        <v>262</v>
      </c>
      <c r="I86" s="3" t="s">
        <v>49</v>
      </c>
      <c r="J86" s="3" t="s">
        <v>30</v>
      </c>
      <c r="K86" s="3" t="s">
        <v>50</v>
      </c>
      <c r="L86" s="3" t="s">
        <v>32</v>
      </c>
      <c r="M86" s="3" t="s">
        <v>32</v>
      </c>
      <c r="N86" s="3" t="s">
        <v>409</v>
      </c>
      <c r="O86" s="3" t="s">
        <v>410</v>
      </c>
      <c r="P86" s="3" t="s">
        <v>32</v>
      </c>
      <c r="Q86" s="3" t="s">
        <v>32</v>
      </c>
      <c r="R86" s="3" t="s">
        <v>291</v>
      </c>
      <c r="S86" s="3" t="s">
        <v>38</v>
      </c>
      <c r="T86" s="3" t="s">
        <v>32</v>
      </c>
      <c r="U86" t="str">
        <f>VLOOKUP(A86,[1]Sheet1!$B:$H,7,0)</f>
        <v>合作</v>
      </c>
    </row>
    <row r="87" spans="1:21">
      <c r="A87" s="3" t="s">
        <v>411</v>
      </c>
      <c r="B87" s="3" t="s">
        <v>412</v>
      </c>
      <c r="C87" s="3" t="s">
        <v>23</v>
      </c>
      <c r="D87" s="3" t="s">
        <v>24</v>
      </c>
      <c r="E87" s="3" t="s">
        <v>25</v>
      </c>
      <c r="F87" s="3" t="s">
        <v>193</v>
      </c>
      <c r="G87" s="3" t="s">
        <v>80</v>
      </c>
      <c r="H87" s="3" t="s">
        <v>413</v>
      </c>
      <c r="I87" s="3" t="s">
        <v>195</v>
      </c>
      <c r="J87" s="3" t="s">
        <v>225</v>
      </c>
      <c r="K87" s="3" t="s">
        <v>197</v>
      </c>
      <c r="L87" s="3" t="s">
        <v>32</v>
      </c>
      <c r="M87" s="3" t="s">
        <v>32</v>
      </c>
      <c r="N87" s="3" t="s">
        <v>414</v>
      </c>
      <c r="O87" s="3" t="s">
        <v>415</v>
      </c>
      <c r="P87" s="3" t="s">
        <v>32</v>
      </c>
      <c r="Q87" s="3" t="s">
        <v>36</v>
      </c>
      <c r="R87" s="3" t="s">
        <v>416</v>
      </c>
      <c r="S87" s="3" t="s">
        <v>38</v>
      </c>
      <c r="T87" s="3" t="s">
        <v>32</v>
      </c>
      <c r="U87" t="str">
        <f>VLOOKUP(A87,[1]Sheet1!$B:$H,7,0)</f>
        <v>二部赵老师</v>
      </c>
    </row>
    <row r="88" spans="1:21">
      <c r="A88" s="3" t="s">
        <v>417</v>
      </c>
      <c r="B88" s="3" t="s">
        <v>418</v>
      </c>
      <c r="C88" s="3" t="s">
        <v>23</v>
      </c>
      <c r="D88" s="3" t="s">
        <v>24</v>
      </c>
      <c r="E88" s="3" t="s">
        <v>25</v>
      </c>
      <c r="F88" s="3" t="s">
        <v>193</v>
      </c>
      <c r="G88" s="3" t="s">
        <v>80</v>
      </c>
      <c r="H88" s="3" t="s">
        <v>419</v>
      </c>
      <c r="I88" s="3" t="s">
        <v>195</v>
      </c>
      <c r="J88" s="3" t="s">
        <v>146</v>
      </c>
      <c r="K88" s="3" t="s">
        <v>197</v>
      </c>
      <c r="L88" s="3" t="s">
        <v>32</v>
      </c>
      <c r="M88" s="3" t="s">
        <v>32</v>
      </c>
      <c r="N88" s="3" t="s">
        <v>386</v>
      </c>
      <c r="O88" s="3" t="s">
        <v>420</v>
      </c>
      <c r="P88" s="3" t="s">
        <v>32</v>
      </c>
      <c r="Q88" s="3" t="s">
        <v>32</v>
      </c>
      <c r="R88" s="3" t="s">
        <v>421</v>
      </c>
      <c r="S88" s="3" t="s">
        <v>38</v>
      </c>
      <c r="T88" s="3" t="s">
        <v>32</v>
      </c>
      <c r="U88" t="str">
        <f>VLOOKUP(A88,[1]Sheet1!$B:$H,7,0)</f>
        <v>三部马老师</v>
      </c>
    </row>
    <row r="89" spans="1:21">
      <c r="A89" s="3" t="s">
        <v>422</v>
      </c>
      <c r="B89" s="3" t="s">
        <v>423</v>
      </c>
      <c r="C89" s="3" t="s">
        <v>23</v>
      </c>
      <c r="D89" s="3" t="s">
        <v>24</v>
      </c>
      <c r="E89" s="3" t="s">
        <v>25</v>
      </c>
      <c r="F89" s="3" t="s">
        <v>47</v>
      </c>
      <c r="G89" s="3" t="s">
        <v>27</v>
      </c>
      <c r="H89" s="3" t="s">
        <v>424</v>
      </c>
      <c r="I89" s="3" t="s">
        <v>49</v>
      </c>
      <c r="J89" s="3" t="s">
        <v>244</v>
      </c>
      <c r="K89" s="3" t="s">
        <v>50</v>
      </c>
      <c r="L89" s="3" t="s">
        <v>32</v>
      </c>
      <c r="M89" s="3" t="s">
        <v>32</v>
      </c>
      <c r="N89" s="3" t="s">
        <v>425</v>
      </c>
      <c r="O89" s="3" t="s">
        <v>426</v>
      </c>
      <c r="P89" s="3" t="s">
        <v>32</v>
      </c>
      <c r="Q89" s="3" t="s">
        <v>32</v>
      </c>
      <c r="R89" s="3" t="s">
        <v>427</v>
      </c>
      <c r="S89" s="3" t="s">
        <v>38</v>
      </c>
      <c r="T89" s="3" t="s">
        <v>32</v>
      </c>
      <c r="U89" t="str">
        <f>VLOOKUP(A89,[1]Sheet1!$B:$H,7,0)</f>
        <v>合作</v>
      </c>
    </row>
    <row r="90" spans="1:21">
      <c r="A90" s="3" t="s">
        <v>428</v>
      </c>
      <c r="B90" s="3" t="s">
        <v>429</v>
      </c>
      <c r="C90" s="3" t="s">
        <v>23</v>
      </c>
      <c r="D90" s="3" t="s">
        <v>24</v>
      </c>
      <c r="E90" s="3" t="s">
        <v>25</v>
      </c>
      <c r="F90" s="3" t="s">
        <v>41</v>
      </c>
      <c r="G90" s="3" t="s">
        <v>27</v>
      </c>
      <c r="H90" s="3" t="s">
        <v>430</v>
      </c>
      <c r="I90" s="3" t="s">
        <v>42</v>
      </c>
      <c r="J90" s="3" t="s">
        <v>188</v>
      </c>
      <c r="K90" s="3" t="s">
        <v>43</v>
      </c>
      <c r="L90" s="3" t="s">
        <v>32</v>
      </c>
      <c r="M90" s="3" t="s">
        <v>32</v>
      </c>
      <c r="N90" s="3" t="s">
        <v>431</v>
      </c>
      <c r="O90" s="3" t="s">
        <v>432</v>
      </c>
      <c r="P90" s="3" t="s">
        <v>32</v>
      </c>
      <c r="Q90" s="3" t="s">
        <v>32</v>
      </c>
      <c r="R90" s="3" t="s">
        <v>433</v>
      </c>
      <c r="S90" s="3" t="s">
        <v>38</v>
      </c>
      <c r="T90" s="3" t="s">
        <v>32</v>
      </c>
      <c r="U90" t="str">
        <f>VLOOKUP(A90,[1]Sheet1!$B:$H,7,0)</f>
        <v>合作</v>
      </c>
    </row>
    <row r="91" spans="1:21">
      <c r="A91" s="3" t="s">
        <v>434</v>
      </c>
      <c r="B91" s="3" t="s">
        <v>435</v>
      </c>
      <c r="C91" s="3" t="s">
        <v>23</v>
      </c>
      <c r="D91" s="3" t="s">
        <v>24</v>
      </c>
      <c r="E91" s="3" t="s">
        <v>25</v>
      </c>
      <c r="F91" s="3" t="s">
        <v>193</v>
      </c>
      <c r="G91" s="3" t="s">
        <v>80</v>
      </c>
      <c r="H91" s="3" t="s">
        <v>146</v>
      </c>
      <c r="I91" s="3" t="s">
        <v>195</v>
      </c>
      <c r="J91" s="3" t="s">
        <v>32</v>
      </c>
      <c r="K91" s="3" t="s">
        <v>197</v>
      </c>
      <c r="L91" s="3" t="s">
        <v>32</v>
      </c>
      <c r="M91" s="3" t="s">
        <v>32</v>
      </c>
      <c r="N91" s="3" t="s">
        <v>146</v>
      </c>
      <c r="O91" s="3" t="s">
        <v>436</v>
      </c>
      <c r="P91" s="3" t="s">
        <v>32</v>
      </c>
      <c r="Q91" s="3" t="s">
        <v>32</v>
      </c>
      <c r="R91" s="3" t="s">
        <v>437</v>
      </c>
      <c r="S91" s="3" t="s">
        <v>38</v>
      </c>
      <c r="T91" s="3" t="s">
        <v>32</v>
      </c>
      <c r="U91" t="str">
        <f>VLOOKUP(A91,[1]Sheet1!$B:$H,7,0)</f>
        <v>三部郝老师</v>
      </c>
    </row>
    <row r="92" spans="1:21">
      <c r="A92" s="3" t="s">
        <v>438</v>
      </c>
      <c r="B92" s="3" t="s">
        <v>439</v>
      </c>
      <c r="C92" s="3" t="s">
        <v>23</v>
      </c>
      <c r="D92" s="3" t="s">
        <v>24</v>
      </c>
      <c r="E92" s="3" t="s">
        <v>25</v>
      </c>
      <c r="F92" s="3" t="s">
        <v>47</v>
      </c>
      <c r="G92" s="3" t="s">
        <v>27</v>
      </c>
      <c r="H92" s="3" t="s">
        <v>376</v>
      </c>
      <c r="I92" s="3" t="s">
        <v>49</v>
      </c>
      <c r="J92" s="3" t="s">
        <v>69</v>
      </c>
      <c r="K92" s="3" t="s">
        <v>50</v>
      </c>
      <c r="L92" s="3" t="s">
        <v>32</v>
      </c>
      <c r="M92" s="3" t="s">
        <v>32</v>
      </c>
      <c r="N92" s="3" t="s">
        <v>50</v>
      </c>
      <c r="O92" s="3" t="s">
        <v>440</v>
      </c>
      <c r="P92" s="3" t="s">
        <v>32</v>
      </c>
      <c r="Q92" s="3" t="s">
        <v>32</v>
      </c>
      <c r="R92" s="3" t="s">
        <v>264</v>
      </c>
      <c r="S92" s="3" t="s">
        <v>38</v>
      </c>
      <c r="T92" s="3" t="s">
        <v>32</v>
      </c>
      <c r="U92" t="str">
        <f>VLOOKUP(A92,[1]Sheet1!$B:$H,7,0)</f>
        <v>合作</v>
      </c>
    </row>
    <row r="93" spans="1:21">
      <c r="A93" s="3" t="s">
        <v>441</v>
      </c>
      <c r="B93" s="3" t="s">
        <v>442</v>
      </c>
      <c r="C93" s="3" t="s">
        <v>23</v>
      </c>
      <c r="D93" s="3" t="s">
        <v>24</v>
      </c>
      <c r="E93" s="3" t="s">
        <v>25</v>
      </c>
      <c r="F93" s="3" t="s">
        <v>41</v>
      </c>
      <c r="G93" s="3" t="s">
        <v>27</v>
      </c>
      <c r="H93" s="3" t="s">
        <v>443</v>
      </c>
      <c r="I93" s="3" t="s">
        <v>42</v>
      </c>
      <c r="J93" s="3" t="s">
        <v>36</v>
      </c>
      <c r="K93" s="3" t="s">
        <v>43</v>
      </c>
      <c r="L93" s="3" t="s">
        <v>32</v>
      </c>
      <c r="M93" s="3" t="s">
        <v>32</v>
      </c>
      <c r="N93" s="3" t="s">
        <v>386</v>
      </c>
      <c r="O93" s="3" t="s">
        <v>444</v>
      </c>
      <c r="P93" s="3" t="s">
        <v>32</v>
      </c>
      <c r="Q93" s="3" t="s">
        <v>32</v>
      </c>
      <c r="R93" s="3" t="s">
        <v>445</v>
      </c>
      <c r="S93" s="3" t="s">
        <v>38</v>
      </c>
      <c r="T93" s="3" t="s">
        <v>32</v>
      </c>
      <c r="U93" t="str">
        <f>VLOOKUP(A93,[1]Sheet1!$B:$H,7,0)</f>
        <v>合作</v>
      </c>
    </row>
    <row r="94" spans="1:21">
      <c r="A94" s="3" t="s">
        <v>446</v>
      </c>
      <c r="B94" s="3" t="s">
        <v>447</v>
      </c>
      <c r="C94" s="3" t="s">
        <v>23</v>
      </c>
      <c r="D94" s="3" t="s">
        <v>24</v>
      </c>
      <c r="E94" s="3" t="s">
        <v>25</v>
      </c>
      <c r="F94" s="3" t="s">
        <v>193</v>
      </c>
      <c r="G94" s="3" t="s">
        <v>80</v>
      </c>
      <c r="H94" s="3" t="s">
        <v>448</v>
      </c>
      <c r="I94" s="3" t="s">
        <v>195</v>
      </c>
      <c r="J94" s="3" t="s">
        <v>30</v>
      </c>
      <c r="K94" s="3" t="s">
        <v>197</v>
      </c>
      <c r="L94" s="3" t="s">
        <v>32</v>
      </c>
      <c r="M94" s="3" t="s">
        <v>32</v>
      </c>
      <c r="N94" s="3" t="s">
        <v>449</v>
      </c>
      <c r="O94" s="3" t="s">
        <v>450</v>
      </c>
      <c r="P94" s="3" t="s">
        <v>32</v>
      </c>
      <c r="Q94" s="3" t="s">
        <v>32</v>
      </c>
      <c r="R94" s="3" t="s">
        <v>451</v>
      </c>
      <c r="S94" s="3" t="s">
        <v>38</v>
      </c>
      <c r="T94" s="3" t="s">
        <v>32</v>
      </c>
      <c r="U94" t="str">
        <f>VLOOKUP(A94,[1]Sheet1!$B:$H,7,0)</f>
        <v>合作</v>
      </c>
    </row>
    <row r="95" spans="1:21">
      <c r="A95" s="3" t="s">
        <v>452</v>
      </c>
      <c r="B95" s="3" t="s">
        <v>453</v>
      </c>
      <c r="C95" s="3" t="s">
        <v>23</v>
      </c>
      <c r="D95" s="3" t="s">
        <v>24</v>
      </c>
      <c r="E95" s="3" t="s">
        <v>25</v>
      </c>
      <c r="F95" s="3" t="s">
        <v>47</v>
      </c>
      <c r="G95" s="3" t="s">
        <v>27</v>
      </c>
      <c r="H95" s="3" t="s">
        <v>49</v>
      </c>
      <c r="I95" s="3" t="s">
        <v>49</v>
      </c>
      <c r="J95" s="3" t="s">
        <v>454</v>
      </c>
      <c r="K95" s="3" t="s">
        <v>50</v>
      </c>
      <c r="L95" s="3" t="s">
        <v>32</v>
      </c>
      <c r="M95" s="3" t="s">
        <v>32</v>
      </c>
      <c r="N95" s="3" t="s">
        <v>455</v>
      </c>
      <c r="O95" s="3" t="s">
        <v>456</v>
      </c>
      <c r="P95" s="3" t="s">
        <v>32</v>
      </c>
      <c r="Q95" s="3" t="s">
        <v>32</v>
      </c>
      <c r="R95" s="3" t="s">
        <v>457</v>
      </c>
      <c r="S95" s="3" t="s">
        <v>38</v>
      </c>
      <c r="T95" s="3" t="s">
        <v>32</v>
      </c>
      <c r="U95" t="str">
        <f>VLOOKUP(A95,[1]Sheet1!$B:$H,7,0)</f>
        <v>合作</v>
      </c>
    </row>
    <row r="96" spans="1:21">
      <c r="A96" s="3" t="s">
        <v>458</v>
      </c>
      <c r="B96" s="3" t="s">
        <v>459</v>
      </c>
      <c r="C96" s="3" t="s">
        <v>23</v>
      </c>
      <c r="D96" s="3" t="s">
        <v>24</v>
      </c>
      <c r="E96" s="3" t="s">
        <v>25</v>
      </c>
      <c r="F96" s="3" t="s">
        <v>41</v>
      </c>
      <c r="G96" s="3" t="s">
        <v>27</v>
      </c>
      <c r="H96" s="3" t="s">
        <v>57</v>
      </c>
      <c r="I96" s="3" t="s">
        <v>42</v>
      </c>
      <c r="J96" s="3" t="s">
        <v>32</v>
      </c>
      <c r="K96" s="3" t="s">
        <v>43</v>
      </c>
      <c r="L96" s="3" t="s">
        <v>32</v>
      </c>
      <c r="M96" s="3" t="s">
        <v>32</v>
      </c>
      <c r="N96" s="3" t="s">
        <v>57</v>
      </c>
      <c r="O96" s="3" t="s">
        <v>460</v>
      </c>
      <c r="P96" s="3" t="s">
        <v>32</v>
      </c>
      <c r="Q96" s="3" t="s">
        <v>32</v>
      </c>
      <c r="R96" s="3" t="s">
        <v>148</v>
      </c>
      <c r="S96" s="3" t="s">
        <v>38</v>
      </c>
      <c r="T96" s="3" t="s">
        <v>32</v>
      </c>
      <c r="U96" t="str">
        <f>VLOOKUP(A96,[1]Sheet1!$B:$H,7,0)</f>
        <v>合作</v>
      </c>
    </row>
    <row r="97" spans="1:21">
      <c r="A97" s="3" t="s">
        <v>461</v>
      </c>
      <c r="B97" s="3" t="s">
        <v>462</v>
      </c>
      <c r="C97" s="3" t="s">
        <v>23</v>
      </c>
      <c r="D97" s="3" t="s">
        <v>24</v>
      </c>
      <c r="E97" s="3" t="s">
        <v>25</v>
      </c>
      <c r="F97" s="3" t="s">
        <v>193</v>
      </c>
      <c r="G97" s="3" t="s">
        <v>80</v>
      </c>
      <c r="H97" s="3" t="s">
        <v>195</v>
      </c>
      <c r="I97" s="3" t="s">
        <v>195</v>
      </c>
      <c r="J97" s="3" t="s">
        <v>197</v>
      </c>
      <c r="K97" s="3" t="s">
        <v>197</v>
      </c>
      <c r="L97" s="3" t="s">
        <v>32</v>
      </c>
      <c r="M97" s="3" t="s">
        <v>32</v>
      </c>
      <c r="N97" s="3" t="s">
        <v>463</v>
      </c>
      <c r="O97" s="3" t="s">
        <v>464</v>
      </c>
      <c r="P97" s="3" t="s">
        <v>32</v>
      </c>
      <c r="Q97" s="3" t="s">
        <v>32</v>
      </c>
      <c r="R97" s="3" t="s">
        <v>465</v>
      </c>
      <c r="S97" s="3" t="s">
        <v>38</v>
      </c>
      <c r="T97" s="3" t="s">
        <v>32</v>
      </c>
      <c r="U97" t="str">
        <f>VLOOKUP(A97,[1]Sheet1!$B:$H,7,0)</f>
        <v>合作</v>
      </c>
    </row>
    <row r="98" spans="1:21">
      <c r="A98" s="3" t="s">
        <v>466</v>
      </c>
      <c r="B98" s="3" t="s">
        <v>467</v>
      </c>
      <c r="C98" s="3" t="s">
        <v>23</v>
      </c>
      <c r="D98" s="3" t="s">
        <v>24</v>
      </c>
      <c r="E98" s="3" t="s">
        <v>25</v>
      </c>
      <c r="F98" s="3" t="s">
        <v>193</v>
      </c>
      <c r="G98" s="3" t="s">
        <v>80</v>
      </c>
      <c r="H98" s="3" t="s">
        <v>195</v>
      </c>
      <c r="I98" s="3" t="s">
        <v>195</v>
      </c>
      <c r="J98" s="3" t="s">
        <v>197</v>
      </c>
      <c r="K98" s="3" t="s">
        <v>197</v>
      </c>
      <c r="L98" s="3" t="s">
        <v>32</v>
      </c>
      <c r="M98" s="3" t="s">
        <v>32</v>
      </c>
      <c r="N98" s="3" t="s">
        <v>463</v>
      </c>
      <c r="O98" s="3" t="s">
        <v>468</v>
      </c>
      <c r="P98" s="3" t="s">
        <v>32</v>
      </c>
      <c r="Q98" s="3" t="s">
        <v>32</v>
      </c>
      <c r="R98" s="3" t="s">
        <v>469</v>
      </c>
      <c r="S98" s="3" t="s">
        <v>38</v>
      </c>
      <c r="T98" s="3" t="s">
        <v>32</v>
      </c>
      <c r="U98" t="str">
        <f>VLOOKUP(A98,[1]Sheet1!$B:$H,7,0)</f>
        <v>合作</v>
      </c>
    </row>
    <row r="99" spans="1:21">
      <c r="A99" s="3" t="s">
        <v>470</v>
      </c>
      <c r="B99" s="3" t="s">
        <v>471</v>
      </c>
      <c r="C99" s="3" t="s">
        <v>23</v>
      </c>
      <c r="D99" s="3" t="s">
        <v>24</v>
      </c>
      <c r="E99" s="3" t="s">
        <v>25</v>
      </c>
      <c r="F99" s="3" t="s">
        <v>47</v>
      </c>
      <c r="G99" s="3" t="s">
        <v>27</v>
      </c>
      <c r="H99" s="3" t="s">
        <v>35</v>
      </c>
      <c r="I99" s="3" t="s">
        <v>49</v>
      </c>
      <c r="J99" s="3" t="s">
        <v>36</v>
      </c>
      <c r="K99" s="3" t="s">
        <v>50</v>
      </c>
      <c r="L99" s="3" t="s">
        <v>32</v>
      </c>
      <c r="M99" s="3" t="s">
        <v>32</v>
      </c>
      <c r="N99" s="3" t="s">
        <v>80</v>
      </c>
      <c r="O99" s="3" t="s">
        <v>472</v>
      </c>
      <c r="P99" s="3" t="s">
        <v>32</v>
      </c>
      <c r="Q99" s="3" t="s">
        <v>32</v>
      </c>
      <c r="R99" s="3" t="s">
        <v>30</v>
      </c>
      <c r="S99" s="3" t="s">
        <v>38</v>
      </c>
      <c r="T99" s="3" t="s">
        <v>32</v>
      </c>
      <c r="U99" t="str">
        <f>VLOOKUP(A99,[1]Sheet1!$B:$H,7,0)</f>
        <v>合作</v>
      </c>
    </row>
    <row r="100" spans="1:21">
      <c r="A100" s="3" t="s">
        <v>473</v>
      </c>
      <c r="B100" s="3" t="s">
        <v>474</v>
      </c>
      <c r="C100" s="3" t="s">
        <v>23</v>
      </c>
      <c r="D100" s="3" t="s">
        <v>24</v>
      </c>
      <c r="E100" s="3" t="s">
        <v>25</v>
      </c>
      <c r="F100" s="3" t="s">
        <v>193</v>
      </c>
      <c r="G100" s="3" t="s">
        <v>80</v>
      </c>
      <c r="H100" s="3" t="s">
        <v>195</v>
      </c>
      <c r="I100" s="3" t="s">
        <v>195</v>
      </c>
      <c r="J100" s="3" t="s">
        <v>197</v>
      </c>
      <c r="K100" s="3" t="s">
        <v>197</v>
      </c>
      <c r="L100" s="3" t="s">
        <v>32</v>
      </c>
      <c r="M100" s="3" t="s">
        <v>32</v>
      </c>
      <c r="N100" s="3" t="s">
        <v>463</v>
      </c>
      <c r="O100" s="3" t="s">
        <v>475</v>
      </c>
      <c r="P100" s="3" t="s">
        <v>58</v>
      </c>
      <c r="Q100" s="3" t="s">
        <v>32</v>
      </c>
      <c r="R100" s="3" t="s">
        <v>476</v>
      </c>
      <c r="S100" s="3" t="s">
        <v>38</v>
      </c>
      <c r="T100" s="3" t="s">
        <v>32</v>
      </c>
      <c r="U100" t="str">
        <f>VLOOKUP(A100,[1]Sheet1!$B:$H,7,0)</f>
        <v>合作</v>
      </c>
    </row>
    <row r="101" spans="1:21">
      <c r="A101" s="3" t="s">
        <v>477</v>
      </c>
      <c r="B101" s="3" t="s">
        <v>478</v>
      </c>
      <c r="C101" s="3" t="s">
        <v>23</v>
      </c>
      <c r="D101" s="3" t="s">
        <v>24</v>
      </c>
      <c r="E101" s="3" t="s">
        <v>25</v>
      </c>
      <c r="F101" s="3" t="s">
        <v>193</v>
      </c>
      <c r="G101" s="3" t="s">
        <v>80</v>
      </c>
      <c r="H101" s="3" t="s">
        <v>479</v>
      </c>
      <c r="I101" s="3" t="s">
        <v>195</v>
      </c>
      <c r="J101" s="3" t="s">
        <v>36</v>
      </c>
      <c r="K101" s="3" t="s">
        <v>197</v>
      </c>
      <c r="L101" s="3" t="s">
        <v>32</v>
      </c>
      <c r="M101" s="3" t="s">
        <v>32</v>
      </c>
      <c r="N101" s="3" t="s">
        <v>182</v>
      </c>
      <c r="O101" s="3" t="s">
        <v>480</v>
      </c>
      <c r="P101" s="3" t="s">
        <v>32</v>
      </c>
      <c r="Q101" s="3" t="s">
        <v>32</v>
      </c>
      <c r="R101" s="3" t="s">
        <v>481</v>
      </c>
      <c r="S101" s="3" t="s">
        <v>38</v>
      </c>
      <c r="T101" s="3" t="s">
        <v>32</v>
      </c>
      <c r="U101" t="str">
        <f>VLOOKUP(A101,[1]Sheet1!$B:$H,7,0)</f>
        <v>合作</v>
      </c>
    </row>
    <row r="102" spans="1:21">
      <c r="A102" s="3" t="s">
        <v>482</v>
      </c>
      <c r="B102" s="3" t="s">
        <v>483</v>
      </c>
      <c r="C102" s="3" t="s">
        <v>23</v>
      </c>
      <c r="D102" s="3" t="s">
        <v>24</v>
      </c>
      <c r="E102" s="3" t="s">
        <v>25</v>
      </c>
      <c r="F102" s="3" t="s">
        <v>47</v>
      </c>
      <c r="G102" s="3" t="s">
        <v>27</v>
      </c>
      <c r="H102" s="3" t="s">
        <v>32</v>
      </c>
      <c r="I102" s="3" t="s">
        <v>49</v>
      </c>
      <c r="J102" s="3" t="s">
        <v>32</v>
      </c>
      <c r="K102" s="3" t="s">
        <v>50</v>
      </c>
      <c r="L102" s="3" t="s">
        <v>32</v>
      </c>
      <c r="M102" s="3" t="s">
        <v>32</v>
      </c>
      <c r="N102" s="3" t="s">
        <v>32</v>
      </c>
      <c r="O102" s="3" t="s">
        <v>44</v>
      </c>
      <c r="P102" s="3" t="s">
        <v>32</v>
      </c>
      <c r="Q102" s="3" t="s">
        <v>32</v>
      </c>
      <c r="R102" s="3" t="s">
        <v>32</v>
      </c>
      <c r="S102" s="3" t="s">
        <v>38</v>
      </c>
      <c r="T102" s="3" t="s">
        <v>32</v>
      </c>
      <c r="U102" t="str">
        <f>VLOOKUP(A102,[1]Sheet1!$B:$H,7,0)</f>
        <v>合作</v>
      </c>
    </row>
    <row r="103" spans="1:21">
      <c r="A103" s="3" t="s">
        <v>484</v>
      </c>
      <c r="B103" s="3" t="s">
        <v>485</v>
      </c>
      <c r="C103" s="3" t="s">
        <v>23</v>
      </c>
      <c r="D103" s="3" t="s">
        <v>24</v>
      </c>
      <c r="E103" s="3" t="s">
        <v>25</v>
      </c>
      <c r="F103" s="3" t="s">
        <v>193</v>
      </c>
      <c r="G103" s="3" t="s">
        <v>80</v>
      </c>
      <c r="H103" s="3" t="s">
        <v>93</v>
      </c>
      <c r="I103" s="3" t="s">
        <v>195</v>
      </c>
      <c r="J103" s="3" t="s">
        <v>32</v>
      </c>
      <c r="K103" s="3" t="s">
        <v>197</v>
      </c>
      <c r="L103" s="3" t="s">
        <v>32</v>
      </c>
      <c r="M103" s="3" t="s">
        <v>32</v>
      </c>
      <c r="N103" s="3" t="s">
        <v>93</v>
      </c>
      <c r="O103" s="3" t="s">
        <v>486</v>
      </c>
      <c r="P103" s="3" t="s">
        <v>32</v>
      </c>
      <c r="Q103" s="3" t="s">
        <v>32</v>
      </c>
      <c r="R103" s="3" t="s">
        <v>443</v>
      </c>
      <c r="S103" s="3" t="s">
        <v>38</v>
      </c>
      <c r="T103" s="3" t="s">
        <v>32</v>
      </c>
      <c r="U103" t="str">
        <f>VLOOKUP(A103,[1]Sheet1!$B:$H,7,0)</f>
        <v>合作</v>
      </c>
    </row>
    <row r="104" spans="1:21">
      <c r="A104" s="3" t="s">
        <v>487</v>
      </c>
      <c r="B104" s="3" t="s">
        <v>488</v>
      </c>
      <c r="C104" s="3" t="s">
        <v>23</v>
      </c>
      <c r="D104" s="3" t="s">
        <v>24</v>
      </c>
      <c r="E104" s="3" t="s">
        <v>25</v>
      </c>
      <c r="F104" s="3" t="s">
        <v>193</v>
      </c>
      <c r="G104" s="3" t="s">
        <v>80</v>
      </c>
      <c r="H104" s="3" t="s">
        <v>489</v>
      </c>
      <c r="I104" s="3" t="s">
        <v>195</v>
      </c>
      <c r="J104" s="3" t="s">
        <v>32</v>
      </c>
      <c r="K104" s="3" t="s">
        <v>197</v>
      </c>
      <c r="L104" s="3" t="s">
        <v>32</v>
      </c>
      <c r="M104" s="3" t="s">
        <v>32</v>
      </c>
      <c r="N104" s="3" t="s">
        <v>489</v>
      </c>
      <c r="O104" s="3" t="s">
        <v>490</v>
      </c>
      <c r="P104" s="3" t="s">
        <v>32</v>
      </c>
      <c r="Q104" s="3" t="s">
        <v>32</v>
      </c>
      <c r="R104" s="3" t="s">
        <v>419</v>
      </c>
      <c r="S104" s="3" t="s">
        <v>38</v>
      </c>
      <c r="T104" s="3" t="s">
        <v>32</v>
      </c>
      <c r="U104" t="str">
        <f>VLOOKUP(A104,[1]Sheet1!$B:$H,7,0)</f>
        <v>合作</v>
      </c>
    </row>
    <row r="105" spans="1:21">
      <c r="A105" s="3" t="s">
        <v>491</v>
      </c>
      <c r="B105" s="3" t="s">
        <v>492</v>
      </c>
      <c r="C105" s="3" t="s">
        <v>23</v>
      </c>
      <c r="D105" s="3" t="s">
        <v>24</v>
      </c>
      <c r="E105" s="3" t="s">
        <v>25</v>
      </c>
      <c r="F105" s="3" t="s">
        <v>193</v>
      </c>
      <c r="G105" s="3" t="s">
        <v>80</v>
      </c>
      <c r="H105" s="3" t="s">
        <v>493</v>
      </c>
      <c r="I105" s="3" t="s">
        <v>195</v>
      </c>
      <c r="J105" s="3" t="s">
        <v>437</v>
      </c>
      <c r="K105" s="3" t="s">
        <v>197</v>
      </c>
      <c r="L105" s="3" t="s">
        <v>32</v>
      </c>
      <c r="M105" s="3" t="s">
        <v>32</v>
      </c>
      <c r="N105" s="3" t="s">
        <v>494</v>
      </c>
      <c r="O105" s="3" t="s">
        <v>495</v>
      </c>
      <c r="P105" s="3" t="s">
        <v>32</v>
      </c>
      <c r="Q105" s="3" t="s">
        <v>32</v>
      </c>
      <c r="R105" s="3" t="s">
        <v>496</v>
      </c>
      <c r="S105" s="3" t="s">
        <v>38</v>
      </c>
      <c r="T105" s="3" t="s">
        <v>32</v>
      </c>
      <c r="U105" t="str">
        <f>VLOOKUP(A105,[1]Sheet1!$B:$H,7,0)</f>
        <v>合作</v>
      </c>
    </row>
    <row r="106" spans="1:21">
      <c r="A106" s="3" t="s">
        <v>497</v>
      </c>
      <c r="B106" s="3" t="s">
        <v>498</v>
      </c>
      <c r="C106" s="3" t="s">
        <v>23</v>
      </c>
      <c r="D106" s="3" t="s">
        <v>24</v>
      </c>
      <c r="E106" s="3" t="s">
        <v>25</v>
      </c>
      <c r="F106" s="3" t="s">
        <v>193</v>
      </c>
      <c r="G106" s="3" t="s">
        <v>80</v>
      </c>
      <c r="H106" s="3" t="s">
        <v>499</v>
      </c>
      <c r="I106" s="3" t="s">
        <v>195</v>
      </c>
      <c r="J106" s="3" t="s">
        <v>244</v>
      </c>
      <c r="K106" s="3" t="s">
        <v>197</v>
      </c>
      <c r="L106" s="3" t="s">
        <v>32</v>
      </c>
      <c r="M106" s="3" t="s">
        <v>32</v>
      </c>
      <c r="N106" s="3" t="s">
        <v>500</v>
      </c>
      <c r="O106" s="3" t="s">
        <v>501</v>
      </c>
      <c r="P106" s="3" t="s">
        <v>32</v>
      </c>
      <c r="Q106" s="3" t="s">
        <v>32</v>
      </c>
      <c r="R106" s="3" t="s">
        <v>502</v>
      </c>
      <c r="S106" s="3" t="s">
        <v>38</v>
      </c>
      <c r="T106" s="3" t="s">
        <v>32</v>
      </c>
      <c r="U106" t="str">
        <f>VLOOKUP(A106,[1]Sheet1!$B:$H,7,0)</f>
        <v>合作</v>
      </c>
    </row>
    <row r="107" spans="1:21">
      <c r="A107" s="3" t="s">
        <v>503</v>
      </c>
      <c r="B107" s="3" t="s">
        <v>504</v>
      </c>
      <c r="C107" s="3" t="s">
        <v>23</v>
      </c>
      <c r="D107" s="3" t="s">
        <v>24</v>
      </c>
      <c r="E107" s="3" t="s">
        <v>25</v>
      </c>
      <c r="F107" s="3" t="s">
        <v>505</v>
      </c>
      <c r="G107" s="3" t="s">
        <v>69</v>
      </c>
      <c r="H107" s="3" t="s">
        <v>300</v>
      </c>
      <c r="I107" s="3" t="s">
        <v>506</v>
      </c>
      <c r="J107" s="3" t="s">
        <v>35</v>
      </c>
      <c r="K107" s="3" t="s">
        <v>507</v>
      </c>
      <c r="L107" s="3" t="s">
        <v>32</v>
      </c>
      <c r="M107" s="3" t="s">
        <v>32</v>
      </c>
      <c r="N107" s="3" t="s">
        <v>508</v>
      </c>
      <c r="O107" s="3" t="s">
        <v>509</v>
      </c>
      <c r="P107" s="3" t="s">
        <v>32</v>
      </c>
      <c r="Q107" s="3" t="s">
        <v>32</v>
      </c>
      <c r="R107" s="3" t="s">
        <v>128</v>
      </c>
      <c r="S107" s="3" t="s">
        <v>38</v>
      </c>
      <c r="T107" s="3" t="s">
        <v>32</v>
      </c>
      <c r="U107" t="str">
        <f>VLOOKUP(A107,[1]Sheet1!$B:$H,7,0)</f>
        <v>教务宋</v>
      </c>
    </row>
    <row r="108" spans="1:21">
      <c r="A108" s="3" t="s">
        <v>510</v>
      </c>
      <c r="B108" s="3" t="s">
        <v>511</v>
      </c>
      <c r="C108" s="3" t="s">
        <v>23</v>
      </c>
      <c r="D108" s="3" t="s">
        <v>24</v>
      </c>
      <c r="E108" s="3" t="s">
        <v>25</v>
      </c>
      <c r="F108" s="3" t="s">
        <v>505</v>
      </c>
      <c r="G108" s="3" t="s">
        <v>69</v>
      </c>
      <c r="H108" s="3" t="s">
        <v>512</v>
      </c>
      <c r="I108" s="3" t="s">
        <v>506</v>
      </c>
      <c r="J108" s="3" t="s">
        <v>58</v>
      </c>
      <c r="K108" s="3" t="s">
        <v>507</v>
      </c>
      <c r="L108" s="3" t="s">
        <v>32</v>
      </c>
      <c r="M108" s="3" t="s">
        <v>32</v>
      </c>
      <c r="N108" s="3" t="s">
        <v>513</v>
      </c>
      <c r="O108" s="3" t="s">
        <v>514</v>
      </c>
      <c r="P108" s="3" t="s">
        <v>32</v>
      </c>
      <c r="Q108" s="3" t="s">
        <v>32</v>
      </c>
      <c r="R108" s="3" t="s">
        <v>143</v>
      </c>
      <c r="S108" s="3" t="s">
        <v>38</v>
      </c>
      <c r="T108" s="3" t="s">
        <v>32</v>
      </c>
      <c r="U108" t="str">
        <f>VLOOKUP(A108,[1]Sheet1!$B:$H,7,0)</f>
        <v>合作</v>
      </c>
    </row>
    <row r="109" spans="1:21">
      <c r="A109" s="3" t="s">
        <v>515</v>
      </c>
      <c r="B109" s="3" t="s">
        <v>516</v>
      </c>
      <c r="C109" s="3" t="s">
        <v>23</v>
      </c>
      <c r="D109" s="3" t="s">
        <v>24</v>
      </c>
      <c r="E109" s="3" t="s">
        <v>25</v>
      </c>
      <c r="F109" s="3" t="s">
        <v>26</v>
      </c>
      <c r="G109" s="3" t="s">
        <v>27</v>
      </c>
      <c r="H109" s="3" t="s">
        <v>437</v>
      </c>
      <c r="I109" s="3" t="s">
        <v>29</v>
      </c>
      <c r="J109" s="3" t="s">
        <v>32</v>
      </c>
      <c r="K109" s="3" t="s">
        <v>31</v>
      </c>
      <c r="L109" s="3" t="s">
        <v>32</v>
      </c>
      <c r="M109" s="3" t="s">
        <v>32</v>
      </c>
      <c r="N109" s="3" t="s">
        <v>437</v>
      </c>
      <c r="O109" s="3" t="s">
        <v>517</v>
      </c>
      <c r="P109" s="3" t="s">
        <v>32</v>
      </c>
      <c r="Q109" s="3" t="s">
        <v>32</v>
      </c>
      <c r="R109" s="3" t="s">
        <v>518</v>
      </c>
      <c r="S109" s="3" t="s">
        <v>38</v>
      </c>
      <c r="T109" s="3" t="s">
        <v>32</v>
      </c>
      <c r="U109" t="str">
        <f>VLOOKUP(A109,[1]Sheet1!$B:$H,7,0)</f>
        <v>四部安老师</v>
      </c>
    </row>
    <row r="110" spans="1:21">
      <c r="A110" s="3" t="s">
        <v>519</v>
      </c>
      <c r="B110" s="3" t="s">
        <v>520</v>
      </c>
      <c r="C110" s="3" t="s">
        <v>23</v>
      </c>
      <c r="D110" s="3" t="s">
        <v>24</v>
      </c>
      <c r="E110" s="3" t="s">
        <v>25</v>
      </c>
      <c r="F110" s="3" t="s">
        <v>26</v>
      </c>
      <c r="G110" s="3" t="s">
        <v>27</v>
      </c>
      <c r="H110" s="3" t="s">
        <v>521</v>
      </c>
      <c r="I110" s="3" t="s">
        <v>29</v>
      </c>
      <c r="J110" s="3" t="s">
        <v>522</v>
      </c>
      <c r="K110" s="3" t="s">
        <v>31</v>
      </c>
      <c r="L110" s="3" t="s">
        <v>32</v>
      </c>
      <c r="M110" s="3" t="s">
        <v>32</v>
      </c>
      <c r="N110" s="3" t="s">
        <v>523</v>
      </c>
      <c r="O110" s="3" t="s">
        <v>524</v>
      </c>
      <c r="P110" s="3" t="s">
        <v>32</v>
      </c>
      <c r="Q110" s="3" t="s">
        <v>32</v>
      </c>
      <c r="R110" s="3" t="s">
        <v>525</v>
      </c>
      <c r="S110" s="3" t="s">
        <v>38</v>
      </c>
      <c r="T110" s="3" t="s">
        <v>32</v>
      </c>
      <c r="U110" t="str">
        <f>VLOOKUP(A110,[1]Sheet1!$B:$H,7,0)</f>
        <v>合作</v>
      </c>
    </row>
    <row r="111" spans="1:21">
      <c r="A111" s="3" t="s">
        <v>526</v>
      </c>
      <c r="B111" s="3" t="s">
        <v>527</v>
      </c>
      <c r="C111" s="3" t="s">
        <v>23</v>
      </c>
      <c r="D111" s="3" t="s">
        <v>24</v>
      </c>
      <c r="E111" s="3" t="s">
        <v>25</v>
      </c>
      <c r="F111" s="3" t="s">
        <v>92</v>
      </c>
      <c r="G111" s="3" t="s">
        <v>80</v>
      </c>
      <c r="H111" s="3" t="s">
        <v>94</v>
      </c>
      <c r="I111" s="3" t="s">
        <v>94</v>
      </c>
      <c r="J111" s="3" t="s">
        <v>84</v>
      </c>
      <c r="K111" s="3" t="s">
        <v>95</v>
      </c>
      <c r="L111" s="3" t="s">
        <v>32</v>
      </c>
      <c r="M111" s="3" t="s">
        <v>32</v>
      </c>
      <c r="N111" s="3" t="s">
        <v>252</v>
      </c>
      <c r="O111" s="3" t="s">
        <v>528</v>
      </c>
      <c r="P111" s="3" t="s">
        <v>32</v>
      </c>
      <c r="Q111" s="3" t="s">
        <v>32</v>
      </c>
      <c r="R111" s="3" t="s">
        <v>529</v>
      </c>
      <c r="S111" s="3" t="s">
        <v>38</v>
      </c>
      <c r="T111" s="3" t="s">
        <v>32</v>
      </c>
      <c r="U111" t="str">
        <f>VLOOKUP(A111,[1]Sheet1!$B:$H,7,0)</f>
        <v>四部安老师</v>
      </c>
    </row>
    <row r="112" spans="1:21">
      <c r="A112" s="3" t="s">
        <v>530</v>
      </c>
      <c r="B112" s="3" t="s">
        <v>531</v>
      </c>
      <c r="C112" s="3" t="s">
        <v>23</v>
      </c>
      <c r="D112" s="3" t="s">
        <v>24</v>
      </c>
      <c r="E112" s="3" t="s">
        <v>25</v>
      </c>
      <c r="F112" s="3" t="s">
        <v>26</v>
      </c>
      <c r="G112" s="3" t="s">
        <v>27</v>
      </c>
      <c r="H112" s="3" t="s">
        <v>532</v>
      </c>
      <c r="I112" s="3" t="s">
        <v>29</v>
      </c>
      <c r="J112" s="3" t="s">
        <v>225</v>
      </c>
      <c r="K112" s="3" t="s">
        <v>31</v>
      </c>
      <c r="L112" s="3" t="s">
        <v>32</v>
      </c>
      <c r="M112" s="3" t="s">
        <v>32</v>
      </c>
      <c r="N112" s="3" t="s">
        <v>533</v>
      </c>
      <c r="O112" s="3" t="s">
        <v>534</v>
      </c>
      <c r="P112" s="3" t="s">
        <v>32</v>
      </c>
      <c r="Q112" s="3" t="s">
        <v>32</v>
      </c>
      <c r="R112" s="3" t="s">
        <v>171</v>
      </c>
      <c r="S112" s="3" t="s">
        <v>38</v>
      </c>
      <c r="T112" s="3" t="s">
        <v>32</v>
      </c>
      <c r="U112" t="str">
        <f>VLOOKUP(A112,[1]Sheet1!$B:$H,7,0)</f>
        <v>合作</v>
      </c>
    </row>
    <row r="113" spans="1:21">
      <c r="A113" s="3" t="s">
        <v>535</v>
      </c>
      <c r="B113" s="3" t="s">
        <v>536</v>
      </c>
      <c r="C113" s="3" t="s">
        <v>23</v>
      </c>
      <c r="D113" s="3" t="s">
        <v>24</v>
      </c>
      <c r="E113" s="3" t="s">
        <v>25</v>
      </c>
      <c r="F113" s="3" t="s">
        <v>26</v>
      </c>
      <c r="G113" s="3" t="s">
        <v>27</v>
      </c>
      <c r="H113" s="3" t="s">
        <v>537</v>
      </c>
      <c r="I113" s="3" t="s">
        <v>29</v>
      </c>
      <c r="J113" s="3" t="s">
        <v>35</v>
      </c>
      <c r="K113" s="3" t="s">
        <v>31</v>
      </c>
      <c r="L113" s="3" t="s">
        <v>32</v>
      </c>
      <c r="M113" s="3" t="s">
        <v>32</v>
      </c>
      <c r="N113" s="3" t="s">
        <v>538</v>
      </c>
      <c r="O113" s="3" t="s">
        <v>539</v>
      </c>
      <c r="P113" s="3" t="s">
        <v>32</v>
      </c>
      <c r="Q113" s="3" t="s">
        <v>32</v>
      </c>
      <c r="R113" s="3" t="s">
        <v>540</v>
      </c>
      <c r="S113" s="3" t="s">
        <v>38</v>
      </c>
      <c r="T113" s="3" t="s">
        <v>32</v>
      </c>
      <c r="U113" t="str">
        <f>VLOOKUP(A113,[1]Sheet1!$B:$H,7,0)</f>
        <v>合作</v>
      </c>
    </row>
    <row r="114" spans="1:21">
      <c r="A114" s="3" t="s">
        <v>541</v>
      </c>
      <c r="B114" s="3" t="s">
        <v>542</v>
      </c>
      <c r="C114" s="3" t="s">
        <v>23</v>
      </c>
      <c r="D114" s="3" t="s">
        <v>24</v>
      </c>
      <c r="E114" s="3" t="s">
        <v>25</v>
      </c>
      <c r="F114" s="3" t="s">
        <v>543</v>
      </c>
      <c r="G114" s="3" t="s">
        <v>57</v>
      </c>
      <c r="H114" s="3" t="s">
        <v>63</v>
      </c>
      <c r="I114" s="3" t="s">
        <v>544</v>
      </c>
      <c r="J114" s="3" t="s">
        <v>32</v>
      </c>
      <c r="K114" s="3" t="s">
        <v>443</v>
      </c>
      <c r="L114" s="3" t="s">
        <v>32</v>
      </c>
      <c r="M114" s="3" t="s">
        <v>32</v>
      </c>
      <c r="N114" s="3" t="s">
        <v>121</v>
      </c>
      <c r="O114" s="3" t="s">
        <v>545</v>
      </c>
      <c r="P114" s="3" t="s">
        <v>32</v>
      </c>
      <c r="Q114" s="3" t="s">
        <v>32</v>
      </c>
      <c r="R114" s="3" t="s">
        <v>546</v>
      </c>
      <c r="S114" s="3" t="s">
        <v>38</v>
      </c>
      <c r="T114" s="3" t="s">
        <v>32</v>
      </c>
      <c r="U114" t="str">
        <f>VLOOKUP(A114,[1]Sheet1!$B:$H,7,0)</f>
        <v>合作</v>
      </c>
    </row>
    <row r="115" spans="1:21">
      <c r="A115" s="3" t="s">
        <v>547</v>
      </c>
      <c r="B115" s="3" t="s">
        <v>548</v>
      </c>
      <c r="C115" s="3" t="s">
        <v>23</v>
      </c>
      <c r="D115" s="3" t="s">
        <v>24</v>
      </c>
      <c r="E115" s="3" t="s">
        <v>25</v>
      </c>
      <c r="F115" s="3" t="s">
        <v>26</v>
      </c>
      <c r="G115" s="3" t="s">
        <v>27</v>
      </c>
      <c r="H115" s="3" t="s">
        <v>30</v>
      </c>
      <c r="I115" s="3" t="s">
        <v>29</v>
      </c>
      <c r="J115" s="3" t="s">
        <v>35</v>
      </c>
      <c r="K115" s="3" t="s">
        <v>31</v>
      </c>
      <c r="L115" s="3" t="s">
        <v>32</v>
      </c>
      <c r="M115" s="3" t="s">
        <v>32</v>
      </c>
      <c r="N115" s="3" t="s">
        <v>549</v>
      </c>
      <c r="O115" s="3" t="s">
        <v>550</v>
      </c>
      <c r="P115" s="3" t="s">
        <v>32</v>
      </c>
      <c r="Q115" s="3" t="s">
        <v>32</v>
      </c>
      <c r="R115" s="3" t="s">
        <v>551</v>
      </c>
      <c r="S115" s="3" t="s">
        <v>38</v>
      </c>
      <c r="T115" s="3" t="s">
        <v>32</v>
      </c>
      <c r="U115" t="str">
        <f>VLOOKUP(A115,[1]Sheet1!$B:$H,7,0)</f>
        <v>合作</v>
      </c>
    </row>
    <row r="116" spans="1:21">
      <c r="A116" s="3" t="s">
        <v>552</v>
      </c>
      <c r="B116" s="3" t="s">
        <v>553</v>
      </c>
      <c r="C116" s="3" t="s">
        <v>23</v>
      </c>
      <c r="D116" s="3" t="s">
        <v>24</v>
      </c>
      <c r="E116" s="3" t="s">
        <v>25</v>
      </c>
      <c r="F116" s="3" t="s">
        <v>543</v>
      </c>
      <c r="G116" s="3" t="s">
        <v>57</v>
      </c>
      <c r="H116" s="3" t="s">
        <v>32</v>
      </c>
      <c r="I116" s="3" t="s">
        <v>544</v>
      </c>
      <c r="J116" s="3" t="s">
        <v>32</v>
      </c>
      <c r="K116" s="3" t="s">
        <v>443</v>
      </c>
      <c r="L116" s="3" t="s">
        <v>32</v>
      </c>
      <c r="M116" s="3" t="s">
        <v>32</v>
      </c>
      <c r="N116" s="3" t="s">
        <v>32</v>
      </c>
      <c r="O116" s="3" t="s">
        <v>44</v>
      </c>
      <c r="P116" s="3" t="s">
        <v>32</v>
      </c>
      <c r="Q116" s="3" t="s">
        <v>32</v>
      </c>
      <c r="R116" s="3" t="s">
        <v>32</v>
      </c>
      <c r="S116" s="3" t="s">
        <v>38</v>
      </c>
      <c r="T116" s="3" t="s">
        <v>32</v>
      </c>
      <c r="U116" t="str">
        <f>VLOOKUP(A116,[1]Sheet1!$B:$H,7,0)</f>
        <v>合作</v>
      </c>
    </row>
    <row r="117" spans="1:21">
      <c r="A117" s="3" t="s">
        <v>554</v>
      </c>
      <c r="B117" s="3" t="s">
        <v>555</v>
      </c>
      <c r="C117" s="3" t="s">
        <v>23</v>
      </c>
      <c r="D117" s="3" t="s">
        <v>24</v>
      </c>
      <c r="E117" s="3" t="s">
        <v>25</v>
      </c>
      <c r="F117" s="3" t="s">
        <v>26</v>
      </c>
      <c r="G117" s="3" t="s">
        <v>27</v>
      </c>
      <c r="H117" s="3" t="s">
        <v>121</v>
      </c>
      <c r="I117" s="3" t="s">
        <v>29</v>
      </c>
      <c r="J117" s="3" t="s">
        <v>32</v>
      </c>
      <c r="K117" s="3" t="s">
        <v>31</v>
      </c>
      <c r="L117" s="3" t="s">
        <v>32</v>
      </c>
      <c r="M117" s="3" t="s">
        <v>32</v>
      </c>
      <c r="N117" s="3" t="s">
        <v>121</v>
      </c>
      <c r="O117" s="3" t="s">
        <v>556</v>
      </c>
      <c r="P117" s="3" t="s">
        <v>32</v>
      </c>
      <c r="Q117" s="3" t="s">
        <v>32</v>
      </c>
      <c r="R117" s="3" t="s">
        <v>270</v>
      </c>
      <c r="S117" s="3" t="s">
        <v>38</v>
      </c>
      <c r="T117" s="3" t="s">
        <v>32</v>
      </c>
      <c r="U117" t="str">
        <f>VLOOKUP(A117,[1]Sheet1!$B:$H,7,0)</f>
        <v>合作</v>
      </c>
    </row>
    <row r="118" spans="1:21">
      <c r="A118" s="3" t="s">
        <v>557</v>
      </c>
      <c r="B118" s="3" t="s">
        <v>558</v>
      </c>
      <c r="C118" s="3" t="s">
        <v>23</v>
      </c>
      <c r="D118" s="3" t="s">
        <v>24</v>
      </c>
      <c r="E118" s="3" t="s">
        <v>25</v>
      </c>
      <c r="F118" s="3" t="s">
        <v>47</v>
      </c>
      <c r="G118" s="3" t="s">
        <v>27</v>
      </c>
      <c r="H118" s="3" t="s">
        <v>49</v>
      </c>
      <c r="I118" s="3" t="s">
        <v>49</v>
      </c>
      <c r="J118" s="3" t="s">
        <v>50</v>
      </c>
      <c r="K118" s="3" t="s">
        <v>50</v>
      </c>
      <c r="L118" s="3" t="s">
        <v>32</v>
      </c>
      <c r="M118" s="3" t="s">
        <v>32</v>
      </c>
      <c r="N118" s="3" t="s">
        <v>74</v>
      </c>
      <c r="O118" s="3" t="s">
        <v>559</v>
      </c>
      <c r="P118" s="3" t="s">
        <v>32</v>
      </c>
      <c r="Q118" s="3" t="s">
        <v>32</v>
      </c>
      <c r="R118" s="3" t="s">
        <v>494</v>
      </c>
      <c r="S118" s="3" t="s">
        <v>38</v>
      </c>
      <c r="T118" s="3" t="s">
        <v>32</v>
      </c>
      <c r="U118" t="str">
        <f>VLOOKUP(A118,[1]Sheet1!$B:$H,7,0)</f>
        <v>合作</v>
      </c>
    </row>
    <row r="119" spans="1:21">
      <c r="A119" s="3" t="s">
        <v>560</v>
      </c>
      <c r="B119" s="3" t="s">
        <v>561</v>
      </c>
      <c r="C119" s="3" t="s">
        <v>23</v>
      </c>
      <c r="D119" s="3" t="s">
        <v>24</v>
      </c>
      <c r="E119" s="3" t="s">
        <v>25</v>
      </c>
      <c r="F119" s="3" t="s">
        <v>26</v>
      </c>
      <c r="G119" s="3" t="s">
        <v>27</v>
      </c>
      <c r="H119" s="3" t="s">
        <v>332</v>
      </c>
      <c r="I119" s="3" t="s">
        <v>29</v>
      </c>
      <c r="J119" s="3" t="s">
        <v>32</v>
      </c>
      <c r="K119" s="3" t="s">
        <v>31</v>
      </c>
      <c r="L119" s="3" t="s">
        <v>32</v>
      </c>
      <c r="M119" s="3" t="s">
        <v>32</v>
      </c>
      <c r="N119" s="3" t="s">
        <v>240</v>
      </c>
      <c r="O119" s="3" t="s">
        <v>562</v>
      </c>
      <c r="P119" s="3" t="s">
        <v>36</v>
      </c>
      <c r="Q119" s="3" t="s">
        <v>32</v>
      </c>
      <c r="R119" s="3" t="s">
        <v>243</v>
      </c>
      <c r="S119" s="3" t="s">
        <v>38</v>
      </c>
      <c r="T119" s="3" t="s">
        <v>32</v>
      </c>
      <c r="U119" t="str">
        <f>VLOOKUP(A119,[1]Sheet1!$B:$H,7,0)</f>
        <v>合作</v>
      </c>
    </row>
    <row r="120" spans="1:21">
      <c r="A120" s="3" t="s">
        <v>563</v>
      </c>
      <c r="B120" s="3" t="s">
        <v>564</v>
      </c>
      <c r="C120" s="3" t="s">
        <v>23</v>
      </c>
      <c r="D120" s="3" t="s">
        <v>24</v>
      </c>
      <c r="E120" s="3" t="s">
        <v>25</v>
      </c>
      <c r="F120" s="3" t="s">
        <v>47</v>
      </c>
      <c r="G120" s="3" t="s">
        <v>27</v>
      </c>
      <c r="H120" s="3" t="s">
        <v>27</v>
      </c>
      <c r="I120" s="3" t="s">
        <v>49</v>
      </c>
      <c r="J120" s="3" t="s">
        <v>36</v>
      </c>
      <c r="K120" s="3" t="s">
        <v>50</v>
      </c>
      <c r="L120" s="3" t="s">
        <v>32</v>
      </c>
      <c r="M120" s="3" t="s">
        <v>32</v>
      </c>
      <c r="N120" s="3" t="s">
        <v>57</v>
      </c>
      <c r="O120" s="3" t="s">
        <v>565</v>
      </c>
      <c r="P120" s="3" t="s">
        <v>32</v>
      </c>
      <c r="Q120" s="3" t="s">
        <v>32</v>
      </c>
      <c r="R120" s="3" t="s">
        <v>437</v>
      </c>
      <c r="S120" s="3" t="s">
        <v>38</v>
      </c>
      <c r="T120" s="3" t="s">
        <v>32</v>
      </c>
      <c r="U120" t="str">
        <f>VLOOKUP(A120,[1]Sheet1!$B:$H,7,0)</f>
        <v>合作</v>
      </c>
    </row>
    <row r="121" spans="1:21">
      <c r="A121" s="3" t="s">
        <v>566</v>
      </c>
      <c r="B121" s="3" t="s">
        <v>567</v>
      </c>
      <c r="C121" s="3" t="s">
        <v>23</v>
      </c>
      <c r="D121" s="3" t="s">
        <v>24</v>
      </c>
      <c r="E121" s="3" t="s">
        <v>25</v>
      </c>
      <c r="F121" s="3" t="s">
        <v>26</v>
      </c>
      <c r="G121" s="3" t="s">
        <v>27</v>
      </c>
      <c r="H121" s="3" t="s">
        <v>36</v>
      </c>
      <c r="I121" s="3" t="s">
        <v>29</v>
      </c>
      <c r="J121" s="3" t="s">
        <v>32</v>
      </c>
      <c r="K121" s="3" t="s">
        <v>31</v>
      </c>
      <c r="L121" s="3" t="s">
        <v>32</v>
      </c>
      <c r="M121" s="3" t="s">
        <v>32</v>
      </c>
      <c r="N121" s="3" t="s">
        <v>36</v>
      </c>
      <c r="O121" s="3" t="s">
        <v>568</v>
      </c>
      <c r="P121" s="3" t="s">
        <v>32</v>
      </c>
      <c r="Q121" s="3" t="s">
        <v>32</v>
      </c>
      <c r="R121" s="3" t="s">
        <v>35</v>
      </c>
      <c r="S121" s="3" t="s">
        <v>38</v>
      </c>
      <c r="T121" s="3" t="s">
        <v>32</v>
      </c>
      <c r="U121" t="str">
        <f>VLOOKUP(A121,[1]Sheet1!$B:$H,7,0)</f>
        <v>合作</v>
      </c>
    </row>
    <row r="122" spans="1:21">
      <c r="A122" s="3" t="s">
        <v>569</v>
      </c>
      <c r="B122" s="3" t="s">
        <v>570</v>
      </c>
      <c r="C122" s="3" t="s">
        <v>23</v>
      </c>
      <c r="D122" s="3" t="s">
        <v>24</v>
      </c>
      <c r="E122" s="3" t="s">
        <v>25</v>
      </c>
      <c r="F122" s="3" t="s">
        <v>47</v>
      </c>
      <c r="G122" s="3" t="s">
        <v>27</v>
      </c>
      <c r="H122" s="3" t="s">
        <v>49</v>
      </c>
      <c r="I122" s="3" t="s">
        <v>49</v>
      </c>
      <c r="J122" s="3" t="s">
        <v>50</v>
      </c>
      <c r="K122" s="3" t="s">
        <v>50</v>
      </c>
      <c r="L122" s="3" t="s">
        <v>32</v>
      </c>
      <c r="M122" s="3" t="s">
        <v>32</v>
      </c>
      <c r="N122" s="3" t="s">
        <v>74</v>
      </c>
      <c r="O122" s="3" t="s">
        <v>571</v>
      </c>
      <c r="P122" s="3" t="s">
        <v>32</v>
      </c>
      <c r="Q122" s="3" t="s">
        <v>32</v>
      </c>
      <c r="R122" s="3" t="s">
        <v>572</v>
      </c>
      <c r="S122" s="3" t="s">
        <v>38</v>
      </c>
      <c r="T122" s="3" t="s">
        <v>32</v>
      </c>
      <c r="U122" t="str">
        <f>VLOOKUP(A122,[1]Sheet1!$B:$H,7,0)</f>
        <v>合作</v>
      </c>
    </row>
    <row r="123" spans="1:21">
      <c r="A123" s="3" t="s">
        <v>573</v>
      </c>
      <c r="B123" s="3" t="s">
        <v>574</v>
      </c>
      <c r="C123" s="3" t="s">
        <v>23</v>
      </c>
      <c r="D123" s="3" t="s">
        <v>24</v>
      </c>
      <c r="E123" s="3" t="s">
        <v>25</v>
      </c>
      <c r="F123" s="3" t="s">
        <v>26</v>
      </c>
      <c r="G123" s="3" t="s">
        <v>27</v>
      </c>
      <c r="H123" s="3" t="s">
        <v>209</v>
      </c>
      <c r="I123" s="3" t="s">
        <v>29</v>
      </c>
      <c r="J123" s="3" t="s">
        <v>32</v>
      </c>
      <c r="K123" s="3" t="s">
        <v>31</v>
      </c>
      <c r="L123" s="3" t="s">
        <v>32</v>
      </c>
      <c r="M123" s="3" t="s">
        <v>32</v>
      </c>
      <c r="N123" s="3" t="s">
        <v>209</v>
      </c>
      <c r="O123" s="3" t="s">
        <v>575</v>
      </c>
      <c r="P123" s="3" t="s">
        <v>32</v>
      </c>
      <c r="Q123" s="3" t="s">
        <v>32</v>
      </c>
      <c r="R123" s="3" t="s">
        <v>576</v>
      </c>
      <c r="S123" s="3" t="s">
        <v>38</v>
      </c>
      <c r="T123" s="3" t="s">
        <v>32</v>
      </c>
      <c r="U123" t="str">
        <f>VLOOKUP(A123,[1]Sheet1!$B:$H,7,0)</f>
        <v>合作</v>
      </c>
    </row>
    <row r="124" spans="1:21">
      <c r="A124" s="3" t="s">
        <v>577</v>
      </c>
      <c r="B124" s="3" t="s">
        <v>578</v>
      </c>
      <c r="C124" s="3" t="s">
        <v>23</v>
      </c>
      <c r="D124" s="3" t="s">
        <v>24</v>
      </c>
      <c r="E124" s="3" t="s">
        <v>25</v>
      </c>
      <c r="F124" s="3" t="s">
        <v>56</v>
      </c>
      <c r="G124" s="3" t="s">
        <v>57</v>
      </c>
      <c r="H124" s="3" t="s">
        <v>32</v>
      </c>
      <c r="I124" s="3" t="s">
        <v>59</v>
      </c>
      <c r="J124" s="3" t="s">
        <v>32</v>
      </c>
      <c r="K124" s="3" t="s">
        <v>60</v>
      </c>
      <c r="L124" s="3" t="s">
        <v>32</v>
      </c>
      <c r="M124" s="3" t="s">
        <v>32</v>
      </c>
      <c r="N124" s="3" t="s">
        <v>32</v>
      </c>
      <c r="O124" s="3" t="s">
        <v>44</v>
      </c>
      <c r="P124" s="3" t="s">
        <v>32</v>
      </c>
      <c r="Q124" s="3" t="s">
        <v>32</v>
      </c>
      <c r="R124" s="3" t="s">
        <v>32</v>
      </c>
      <c r="S124" s="3" t="s">
        <v>38</v>
      </c>
      <c r="T124" s="3" t="s">
        <v>32</v>
      </c>
      <c r="U124" t="str">
        <f>VLOOKUP(A124,[1]Sheet1!$B:$H,7,0)</f>
        <v>合作</v>
      </c>
    </row>
    <row r="125" spans="1:21">
      <c r="A125" s="3" t="s">
        <v>579</v>
      </c>
      <c r="B125" s="3" t="s">
        <v>580</v>
      </c>
      <c r="C125" s="3" t="s">
        <v>23</v>
      </c>
      <c r="D125" s="3" t="s">
        <v>24</v>
      </c>
      <c r="E125" s="3" t="s">
        <v>25</v>
      </c>
      <c r="F125" s="3" t="s">
        <v>47</v>
      </c>
      <c r="G125" s="3" t="s">
        <v>27</v>
      </c>
      <c r="H125" s="3" t="s">
        <v>49</v>
      </c>
      <c r="I125" s="3" t="s">
        <v>49</v>
      </c>
      <c r="J125" s="3" t="s">
        <v>50</v>
      </c>
      <c r="K125" s="3" t="s">
        <v>50</v>
      </c>
      <c r="L125" s="3" t="s">
        <v>32</v>
      </c>
      <c r="M125" s="3" t="s">
        <v>32</v>
      </c>
      <c r="N125" s="3" t="s">
        <v>74</v>
      </c>
      <c r="O125" s="3" t="s">
        <v>581</v>
      </c>
      <c r="P125" s="3" t="s">
        <v>32</v>
      </c>
      <c r="Q125" s="3" t="s">
        <v>32</v>
      </c>
      <c r="R125" s="3" t="s">
        <v>582</v>
      </c>
      <c r="S125" s="3" t="s">
        <v>38</v>
      </c>
      <c r="T125" s="3" t="s">
        <v>32</v>
      </c>
      <c r="U125" t="str">
        <f>VLOOKUP(A125,[1]Sheet1!$B:$H,7,0)</f>
        <v>合作</v>
      </c>
    </row>
    <row r="126" spans="1:21">
      <c r="A126" s="3" t="s">
        <v>583</v>
      </c>
      <c r="B126" s="3" t="s">
        <v>584</v>
      </c>
      <c r="C126" s="3" t="s">
        <v>23</v>
      </c>
      <c r="D126" s="3" t="s">
        <v>24</v>
      </c>
      <c r="E126" s="3" t="s">
        <v>25</v>
      </c>
      <c r="F126" s="3" t="s">
        <v>47</v>
      </c>
      <c r="G126" s="3" t="s">
        <v>27</v>
      </c>
      <c r="H126" s="3" t="s">
        <v>80</v>
      </c>
      <c r="I126" s="3" t="s">
        <v>49</v>
      </c>
      <c r="J126" s="3" t="s">
        <v>32</v>
      </c>
      <c r="K126" s="3" t="s">
        <v>50</v>
      </c>
      <c r="L126" s="3" t="s">
        <v>32</v>
      </c>
      <c r="M126" s="3" t="s">
        <v>32</v>
      </c>
      <c r="N126" s="3" t="s">
        <v>80</v>
      </c>
      <c r="O126" s="3" t="s">
        <v>585</v>
      </c>
      <c r="P126" s="3" t="s">
        <v>32</v>
      </c>
      <c r="Q126" s="3" t="s">
        <v>32</v>
      </c>
      <c r="R126" s="3" t="s">
        <v>586</v>
      </c>
      <c r="S126" s="3" t="s">
        <v>38</v>
      </c>
      <c r="T126" s="3" t="s">
        <v>32</v>
      </c>
      <c r="U126" t="str">
        <f>VLOOKUP(A126,[1]Sheet1!$B:$H,7,0)</f>
        <v>四部张老师</v>
      </c>
    </row>
    <row r="127" spans="1:21">
      <c r="A127" s="3" t="s">
        <v>587</v>
      </c>
      <c r="B127" s="3" t="s">
        <v>588</v>
      </c>
      <c r="C127" s="3" t="s">
        <v>23</v>
      </c>
      <c r="D127" s="3" t="s">
        <v>24</v>
      </c>
      <c r="E127" s="3" t="s">
        <v>25</v>
      </c>
      <c r="F127" s="3" t="s">
        <v>56</v>
      </c>
      <c r="G127" s="3" t="s">
        <v>57</v>
      </c>
      <c r="H127" s="3" t="s">
        <v>32</v>
      </c>
      <c r="I127" s="3" t="s">
        <v>59</v>
      </c>
      <c r="J127" s="3" t="s">
        <v>32</v>
      </c>
      <c r="K127" s="3" t="s">
        <v>60</v>
      </c>
      <c r="L127" s="3" t="s">
        <v>32</v>
      </c>
      <c r="M127" s="3" t="s">
        <v>32</v>
      </c>
      <c r="N127" s="3" t="s">
        <v>32</v>
      </c>
      <c r="O127" s="3" t="s">
        <v>44</v>
      </c>
      <c r="P127" s="3" t="s">
        <v>32</v>
      </c>
      <c r="Q127" s="3" t="s">
        <v>32</v>
      </c>
      <c r="R127" s="3" t="s">
        <v>32</v>
      </c>
      <c r="S127" s="3" t="s">
        <v>38</v>
      </c>
      <c r="T127" s="3" t="s">
        <v>32</v>
      </c>
      <c r="U127" t="str">
        <f>VLOOKUP(A127,[1]Sheet1!$B:$H,7,0)</f>
        <v>合作</v>
      </c>
    </row>
    <row r="128" spans="1:21">
      <c r="A128" s="3" t="s">
        <v>589</v>
      </c>
      <c r="B128" s="3" t="s">
        <v>590</v>
      </c>
      <c r="C128" s="3" t="s">
        <v>23</v>
      </c>
      <c r="D128" s="3" t="s">
        <v>24</v>
      </c>
      <c r="E128" s="3" t="s">
        <v>25</v>
      </c>
      <c r="F128" s="3" t="s">
        <v>26</v>
      </c>
      <c r="G128" s="3" t="s">
        <v>27</v>
      </c>
      <c r="H128" s="3" t="s">
        <v>32</v>
      </c>
      <c r="I128" s="3" t="s">
        <v>29</v>
      </c>
      <c r="J128" s="3" t="s">
        <v>32</v>
      </c>
      <c r="K128" s="3" t="s">
        <v>31</v>
      </c>
      <c r="L128" s="3" t="s">
        <v>32</v>
      </c>
      <c r="M128" s="3" t="s">
        <v>32</v>
      </c>
      <c r="N128" s="3" t="s">
        <v>32</v>
      </c>
      <c r="O128" s="3" t="s">
        <v>44</v>
      </c>
      <c r="P128" s="3" t="s">
        <v>32</v>
      </c>
      <c r="Q128" s="3" t="s">
        <v>32</v>
      </c>
      <c r="R128" s="3" t="s">
        <v>32</v>
      </c>
      <c r="S128" s="3" t="s">
        <v>38</v>
      </c>
      <c r="T128" s="3" t="s">
        <v>32</v>
      </c>
      <c r="U128" t="str">
        <f>VLOOKUP(A128,[1]Sheet1!$B:$H,7,0)</f>
        <v>合作</v>
      </c>
    </row>
    <row r="129" spans="1:21">
      <c r="A129" s="3" t="s">
        <v>591</v>
      </c>
      <c r="B129" s="3" t="s">
        <v>592</v>
      </c>
      <c r="C129" s="3" t="s">
        <v>23</v>
      </c>
      <c r="D129" s="3" t="s">
        <v>24</v>
      </c>
      <c r="E129" s="3" t="s">
        <v>25</v>
      </c>
      <c r="F129" s="3" t="s">
        <v>41</v>
      </c>
      <c r="G129" s="3" t="s">
        <v>27</v>
      </c>
      <c r="H129" s="3" t="s">
        <v>593</v>
      </c>
      <c r="I129" s="3" t="s">
        <v>42</v>
      </c>
      <c r="J129" s="3" t="s">
        <v>32</v>
      </c>
      <c r="K129" s="3" t="s">
        <v>43</v>
      </c>
      <c r="L129" s="3" t="s">
        <v>32</v>
      </c>
      <c r="M129" s="3" t="s">
        <v>32</v>
      </c>
      <c r="N129" s="3" t="s">
        <v>593</v>
      </c>
      <c r="O129" s="3" t="s">
        <v>594</v>
      </c>
      <c r="P129" s="3" t="s">
        <v>32</v>
      </c>
      <c r="Q129" s="3" t="s">
        <v>32</v>
      </c>
      <c r="R129" s="3" t="s">
        <v>419</v>
      </c>
      <c r="S129" s="3" t="s">
        <v>38</v>
      </c>
      <c r="T129" s="3" t="s">
        <v>32</v>
      </c>
      <c r="U129" t="str">
        <f>VLOOKUP(A129,[1]Sheet1!$B:$H,7,0)</f>
        <v>合作</v>
      </c>
    </row>
    <row r="130" spans="1:21">
      <c r="A130" s="3" t="s">
        <v>595</v>
      </c>
      <c r="B130" s="3" t="s">
        <v>596</v>
      </c>
      <c r="C130" s="3" t="s">
        <v>23</v>
      </c>
      <c r="D130" s="3" t="s">
        <v>24</v>
      </c>
      <c r="E130" s="3" t="s">
        <v>25</v>
      </c>
      <c r="F130" s="3" t="s">
        <v>56</v>
      </c>
      <c r="G130" s="3" t="s">
        <v>57</v>
      </c>
      <c r="H130" s="3" t="s">
        <v>597</v>
      </c>
      <c r="I130" s="3" t="s">
        <v>59</v>
      </c>
      <c r="J130" s="3" t="s">
        <v>27</v>
      </c>
      <c r="K130" s="3" t="s">
        <v>60</v>
      </c>
      <c r="L130" s="3" t="s">
        <v>32</v>
      </c>
      <c r="M130" s="3" t="s">
        <v>32</v>
      </c>
      <c r="N130" s="3" t="s">
        <v>598</v>
      </c>
      <c r="O130" s="3" t="s">
        <v>599</v>
      </c>
      <c r="P130" s="3" t="s">
        <v>36</v>
      </c>
      <c r="Q130" s="3" t="s">
        <v>32</v>
      </c>
      <c r="R130" s="3" t="s">
        <v>155</v>
      </c>
      <c r="S130" s="3" t="s">
        <v>38</v>
      </c>
      <c r="T130" s="3" t="s">
        <v>32</v>
      </c>
      <c r="U130" t="str">
        <f>VLOOKUP(A130,[1]Sheet1!$B:$H,7,0)</f>
        <v>合作</v>
      </c>
    </row>
    <row r="131" spans="1:21">
      <c r="A131" s="3" t="s">
        <v>600</v>
      </c>
      <c r="B131" s="3" t="s">
        <v>601</v>
      </c>
      <c r="C131" s="3" t="s">
        <v>23</v>
      </c>
      <c r="D131" s="3" t="s">
        <v>24</v>
      </c>
      <c r="E131" s="3" t="s">
        <v>25</v>
      </c>
      <c r="F131" s="3" t="s">
        <v>26</v>
      </c>
      <c r="G131" s="3" t="s">
        <v>27</v>
      </c>
      <c r="H131" s="3" t="s">
        <v>29</v>
      </c>
      <c r="I131" s="3" t="s">
        <v>29</v>
      </c>
      <c r="J131" s="3" t="s">
        <v>31</v>
      </c>
      <c r="K131" s="3" t="s">
        <v>31</v>
      </c>
      <c r="L131" s="3" t="s">
        <v>32</v>
      </c>
      <c r="M131" s="3" t="s">
        <v>32</v>
      </c>
      <c r="N131" s="3" t="s">
        <v>602</v>
      </c>
      <c r="O131" s="3" t="s">
        <v>603</v>
      </c>
      <c r="P131" s="3" t="s">
        <v>32</v>
      </c>
      <c r="Q131" s="3" t="s">
        <v>32</v>
      </c>
      <c r="R131" s="3" t="s">
        <v>604</v>
      </c>
      <c r="S131" s="3" t="s">
        <v>38</v>
      </c>
      <c r="T131" s="3" t="s">
        <v>32</v>
      </c>
      <c r="U131" t="str">
        <f>VLOOKUP(A131,[1]Sheet1!$B:$H,7,0)</f>
        <v>合作</v>
      </c>
    </row>
    <row r="132" spans="1:21">
      <c r="A132" s="3" t="s">
        <v>605</v>
      </c>
      <c r="B132" s="3" t="s">
        <v>606</v>
      </c>
      <c r="C132" s="3" t="s">
        <v>23</v>
      </c>
      <c r="D132" s="3" t="s">
        <v>24</v>
      </c>
      <c r="E132" s="3" t="s">
        <v>25</v>
      </c>
      <c r="F132" s="3" t="s">
        <v>41</v>
      </c>
      <c r="G132" s="3" t="s">
        <v>27</v>
      </c>
      <c r="H132" s="3" t="s">
        <v>32</v>
      </c>
      <c r="I132" s="3" t="s">
        <v>42</v>
      </c>
      <c r="J132" s="3" t="s">
        <v>32</v>
      </c>
      <c r="K132" s="3" t="s">
        <v>43</v>
      </c>
      <c r="L132" s="3" t="s">
        <v>32</v>
      </c>
      <c r="M132" s="3" t="s">
        <v>32</v>
      </c>
      <c r="N132" s="3" t="s">
        <v>32</v>
      </c>
      <c r="O132" s="3" t="s">
        <v>44</v>
      </c>
      <c r="P132" s="3" t="s">
        <v>32</v>
      </c>
      <c r="Q132" s="3" t="s">
        <v>32</v>
      </c>
      <c r="R132" s="3" t="s">
        <v>32</v>
      </c>
      <c r="S132" s="3" t="s">
        <v>38</v>
      </c>
      <c r="T132" s="3" t="s">
        <v>32</v>
      </c>
      <c r="U132" t="str">
        <f>VLOOKUP(A132,[1]Sheet1!$B:$H,7,0)</f>
        <v>合作</v>
      </c>
    </row>
    <row r="133" spans="1:21">
      <c r="A133" s="3" t="s">
        <v>607</v>
      </c>
      <c r="B133" s="3" t="s">
        <v>608</v>
      </c>
      <c r="C133" s="3" t="s">
        <v>23</v>
      </c>
      <c r="D133" s="3" t="s">
        <v>24</v>
      </c>
      <c r="E133" s="3" t="s">
        <v>25</v>
      </c>
      <c r="F133" s="3" t="s">
        <v>56</v>
      </c>
      <c r="G133" s="3" t="s">
        <v>57</v>
      </c>
      <c r="H133" s="3" t="s">
        <v>609</v>
      </c>
      <c r="I133" s="3" t="s">
        <v>59</v>
      </c>
      <c r="J133" s="3" t="s">
        <v>610</v>
      </c>
      <c r="K133" s="3" t="s">
        <v>60</v>
      </c>
      <c r="L133" s="3" t="s">
        <v>32</v>
      </c>
      <c r="M133" s="3" t="s">
        <v>32</v>
      </c>
      <c r="N133" s="3" t="s">
        <v>611</v>
      </c>
      <c r="O133" s="3" t="s">
        <v>612</v>
      </c>
      <c r="P133" s="3" t="s">
        <v>32</v>
      </c>
      <c r="Q133" s="3" t="s">
        <v>32</v>
      </c>
      <c r="R133" s="3" t="s">
        <v>613</v>
      </c>
      <c r="S133" s="3" t="s">
        <v>38</v>
      </c>
      <c r="T133" s="3" t="s">
        <v>32</v>
      </c>
      <c r="U133" t="str">
        <f>VLOOKUP(A133,[1]Sheet1!$B:$H,7,0)</f>
        <v>合作</v>
      </c>
    </row>
    <row r="134" spans="1:21">
      <c r="A134" s="3" t="s">
        <v>614</v>
      </c>
      <c r="B134" s="3" t="s">
        <v>615</v>
      </c>
      <c r="C134" s="3" t="s">
        <v>23</v>
      </c>
      <c r="D134" s="3" t="s">
        <v>24</v>
      </c>
      <c r="E134" s="3" t="s">
        <v>25</v>
      </c>
      <c r="F134" s="3" t="s">
        <v>56</v>
      </c>
      <c r="G134" s="3" t="s">
        <v>57</v>
      </c>
      <c r="H134" s="3" t="s">
        <v>616</v>
      </c>
      <c r="I134" s="3" t="s">
        <v>59</v>
      </c>
      <c r="J134" s="3" t="s">
        <v>342</v>
      </c>
      <c r="K134" s="3" t="s">
        <v>60</v>
      </c>
      <c r="L134" s="3" t="s">
        <v>32</v>
      </c>
      <c r="M134" s="3" t="s">
        <v>32</v>
      </c>
      <c r="N134" s="3" t="s">
        <v>617</v>
      </c>
      <c r="O134" s="3" t="s">
        <v>618</v>
      </c>
      <c r="P134" s="3" t="s">
        <v>36</v>
      </c>
      <c r="Q134" s="3" t="s">
        <v>32</v>
      </c>
      <c r="R134" s="3" t="s">
        <v>619</v>
      </c>
      <c r="S134" s="3" t="s">
        <v>38</v>
      </c>
      <c r="T134" s="3" t="s">
        <v>32</v>
      </c>
      <c r="U134" t="str">
        <f>VLOOKUP(A134,[1]Sheet1!$B:$H,7,0)</f>
        <v>合作</v>
      </c>
    </row>
    <row r="135" spans="1:21">
      <c r="A135" s="3" t="s">
        <v>620</v>
      </c>
      <c r="B135" s="3" t="s">
        <v>621</v>
      </c>
      <c r="C135" s="3" t="s">
        <v>23</v>
      </c>
      <c r="D135" s="3" t="s">
        <v>24</v>
      </c>
      <c r="E135" s="3" t="s">
        <v>25</v>
      </c>
      <c r="F135" s="3" t="s">
        <v>622</v>
      </c>
      <c r="G135" s="3" t="s">
        <v>69</v>
      </c>
      <c r="H135" s="3" t="s">
        <v>623</v>
      </c>
      <c r="I135" s="3" t="s">
        <v>624</v>
      </c>
      <c r="J135" s="3" t="s">
        <v>27</v>
      </c>
      <c r="K135" s="3" t="s">
        <v>507</v>
      </c>
      <c r="L135" s="3" t="s">
        <v>32</v>
      </c>
      <c r="M135" s="3" t="s">
        <v>32</v>
      </c>
      <c r="N135" s="3" t="s">
        <v>625</v>
      </c>
      <c r="O135" s="3" t="s">
        <v>626</v>
      </c>
      <c r="P135" s="3" t="s">
        <v>32</v>
      </c>
      <c r="Q135" s="3" t="s">
        <v>32</v>
      </c>
      <c r="R135" s="3" t="s">
        <v>610</v>
      </c>
      <c r="S135" s="3" t="s">
        <v>38</v>
      </c>
      <c r="T135" s="3" t="s">
        <v>32</v>
      </c>
      <c r="U135" t="str">
        <f>VLOOKUP(A135,[1]Sheet1!$B:$H,7,0)</f>
        <v>合作</v>
      </c>
    </row>
    <row r="136" spans="1:21">
      <c r="A136" s="3" t="s">
        <v>627</v>
      </c>
      <c r="B136" s="3" t="s">
        <v>628</v>
      </c>
      <c r="C136" s="3" t="s">
        <v>23</v>
      </c>
      <c r="D136" s="3" t="s">
        <v>24</v>
      </c>
      <c r="E136" s="3" t="s">
        <v>25</v>
      </c>
      <c r="F136" s="3" t="s">
        <v>56</v>
      </c>
      <c r="G136" s="3" t="s">
        <v>57</v>
      </c>
      <c r="H136" s="3" t="s">
        <v>61</v>
      </c>
      <c r="I136" s="3" t="s">
        <v>59</v>
      </c>
      <c r="J136" s="3" t="s">
        <v>58</v>
      </c>
      <c r="K136" s="3" t="s">
        <v>60</v>
      </c>
      <c r="L136" s="3" t="s">
        <v>32</v>
      </c>
      <c r="M136" s="3" t="s">
        <v>32</v>
      </c>
      <c r="N136" s="3" t="s">
        <v>629</v>
      </c>
      <c r="O136" s="3" t="s">
        <v>630</v>
      </c>
      <c r="P136" s="3" t="s">
        <v>32</v>
      </c>
      <c r="Q136" s="3" t="s">
        <v>32</v>
      </c>
      <c r="R136" s="3" t="s">
        <v>121</v>
      </c>
      <c r="S136" s="3" t="s">
        <v>38</v>
      </c>
      <c r="T136" s="3" t="s">
        <v>32</v>
      </c>
      <c r="U136" t="str">
        <f>VLOOKUP(A136,[1]Sheet1!$B:$H,7,0)</f>
        <v>合作</v>
      </c>
    </row>
    <row r="137" spans="1:21">
      <c r="A137" s="3" t="s">
        <v>631</v>
      </c>
      <c r="B137" s="3" t="s">
        <v>632</v>
      </c>
      <c r="C137" s="3" t="s">
        <v>23</v>
      </c>
      <c r="D137" s="3" t="s">
        <v>24</v>
      </c>
      <c r="E137" s="3" t="s">
        <v>25</v>
      </c>
      <c r="F137" s="3" t="s">
        <v>56</v>
      </c>
      <c r="G137" s="3" t="s">
        <v>57</v>
      </c>
      <c r="H137" s="3" t="s">
        <v>32</v>
      </c>
      <c r="I137" s="3" t="s">
        <v>59</v>
      </c>
      <c r="J137" s="3" t="s">
        <v>32</v>
      </c>
      <c r="K137" s="3" t="s">
        <v>60</v>
      </c>
      <c r="L137" s="3" t="s">
        <v>32</v>
      </c>
      <c r="M137" s="3" t="s">
        <v>32</v>
      </c>
      <c r="N137" s="3" t="s">
        <v>32</v>
      </c>
      <c r="O137" s="3" t="s">
        <v>44</v>
      </c>
      <c r="P137" s="3" t="s">
        <v>32</v>
      </c>
      <c r="Q137" s="3" t="s">
        <v>32</v>
      </c>
      <c r="R137" s="3" t="s">
        <v>32</v>
      </c>
      <c r="S137" s="3" t="s">
        <v>38</v>
      </c>
      <c r="T137" s="3" t="s">
        <v>32</v>
      </c>
      <c r="U137" t="str">
        <f>VLOOKUP(A137,[1]Sheet1!$B:$H,7,0)</f>
        <v>合作</v>
      </c>
    </row>
    <row r="138" spans="1:21">
      <c r="A138" s="3" t="s">
        <v>633</v>
      </c>
      <c r="B138" s="3" t="s">
        <v>634</v>
      </c>
      <c r="C138" s="3" t="s">
        <v>23</v>
      </c>
      <c r="D138" s="3" t="s">
        <v>24</v>
      </c>
      <c r="E138" s="3" t="s">
        <v>25</v>
      </c>
      <c r="F138" s="3" t="s">
        <v>635</v>
      </c>
      <c r="G138" s="3" t="s">
        <v>148</v>
      </c>
      <c r="H138" s="3" t="s">
        <v>115</v>
      </c>
      <c r="I138" s="3" t="s">
        <v>636</v>
      </c>
      <c r="J138" s="3" t="s">
        <v>32</v>
      </c>
      <c r="K138" s="3" t="s">
        <v>637</v>
      </c>
      <c r="L138" s="3" t="s">
        <v>32</v>
      </c>
      <c r="M138" s="3" t="s">
        <v>32</v>
      </c>
      <c r="N138" s="3" t="s">
        <v>209</v>
      </c>
      <c r="O138" s="3" t="s">
        <v>638</v>
      </c>
      <c r="P138" s="3" t="s">
        <v>32</v>
      </c>
      <c r="Q138" s="3" t="s">
        <v>32</v>
      </c>
      <c r="R138" s="3" t="s">
        <v>322</v>
      </c>
      <c r="S138" s="3" t="s">
        <v>38</v>
      </c>
      <c r="T138" s="3" t="s">
        <v>32</v>
      </c>
      <c r="U138" t="str">
        <f>VLOOKUP(A138,[1]Sheet1!$B:$H,7,0)</f>
        <v>合作</v>
      </c>
    </row>
    <row r="139" spans="1:21">
      <c r="A139" s="3" t="s">
        <v>639</v>
      </c>
      <c r="B139" s="3" t="s">
        <v>640</v>
      </c>
      <c r="C139" s="3" t="s">
        <v>23</v>
      </c>
      <c r="D139" s="3" t="s">
        <v>24</v>
      </c>
      <c r="E139" s="3" t="s">
        <v>25</v>
      </c>
      <c r="F139" s="3" t="s">
        <v>635</v>
      </c>
      <c r="G139" s="3" t="s">
        <v>148</v>
      </c>
      <c r="H139" s="3" t="s">
        <v>32</v>
      </c>
      <c r="I139" s="3" t="s">
        <v>636</v>
      </c>
      <c r="J139" s="3" t="s">
        <v>32</v>
      </c>
      <c r="K139" s="3" t="s">
        <v>637</v>
      </c>
      <c r="L139" s="3" t="s">
        <v>32</v>
      </c>
      <c r="M139" s="3" t="s">
        <v>32</v>
      </c>
      <c r="N139" s="3" t="s">
        <v>146</v>
      </c>
      <c r="O139" s="3" t="s">
        <v>641</v>
      </c>
      <c r="P139" s="3" t="s">
        <v>32</v>
      </c>
      <c r="Q139" s="3" t="s">
        <v>32</v>
      </c>
      <c r="R139" s="3" t="s">
        <v>115</v>
      </c>
      <c r="S139" s="3" t="s">
        <v>38</v>
      </c>
      <c r="T139" s="3" t="s">
        <v>32</v>
      </c>
      <c r="U139" t="str">
        <f>VLOOKUP(A139,[1]Sheet1!$B:$H,7,0)</f>
        <v>合作</v>
      </c>
    </row>
    <row r="140" spans="1:21">
      <c r="A140" s="3" t="s">
        <v>642</v>
      </c>
      <c r="B140" s="3" t="s">
        <v>643</v>
      </c>
      <c r="C140" s="3" t="s">
        <v>23</v>
      </c>
      <c r="D140" s="3" t="s">
        <v>24</v>
      </c>
      <c r="E140" s="3" t="s">
        <v>25</v>
      </c>
      <c r="F140" s="3" t="s">
        <v>635</v>
      </c>
      <c r="G140" s="3" t="s">
        <v>148</v>
      </c>
      <c r="H140" s="3" t="s">
        <v>576</v>
      </c>
      <c r="I140" s="3" t="s">
        <v>636</v>
      </c>
      <c r="J140" s="3" t="s">
        <v>146</v>
      </c>
      <c r="K140" s="3" t="s">
        <v>637</v>
      </c>
      <c r="L140" s="3" t="s">
        <v>32</v>
      </c>
      <c r="M140" s="3" t="s">
        <v>32</v>
      </c>
      <c r="N140" s="3" t="s">
        <v>180</v>
      </c>
      <c r="O140" s="3" t="s">
        <v>644</v>
      </c>
      <c r="P140" s="3" t="s">
        <v>32</v>
      </c>
      <c r="Q140" s="3" t="s">
        <v>146</v>
      </c>
      <c r="R140" s="3" t="s">
        <v>508</v>
      </c>
      <c r="S140" s="3" t="s">
        <v>38</v>
      </c>
      <c r="T140" s="3" t="s">
        <v>32</v>
      </c>
      <c r="U140" t="str">
        <f>VLOOKUP(A140,[1]Sheet1!$B:$H,7,0)</f>
        <v>合作</v>
      </c>
    </row>
    <row r="141" spans="1:21">
      <c r="A141" s="3" t="s">
        <v>645</v>
      </c>
      <c r="B141" s="3" t="s">
        <v>646</v>
      </c>
      <c r="C141" s="3" t="s">
        <v>23</v>
      </c>
      <c r="D141" s="3" t="s">
        <v>24</v>
      </c>
      <c r="E141" s="3" t="s">
        <v>25</v>
      </c>
      <c r="F141" s="3" t="s">
        <v>635</v>
      </c>
      <c r="G141" s="3" t="s">
        <v>148</v>
      </c>
      <c r="H141" s="3" t="s">
        <v>69</v>
      </c>
      <c r="I141" s="3" t="s">
        <v>636</v>
      </c>
      <c r="J141" s="3" t="s">
        <v>32</v>
      </c>
      <c r="K141" s="3" t="s">
        <v>637</v>
      </c>
      <c r="L141" s="3" t="s">
        <v>32</v>
      </c>
      <c r="M141" s="3" t="s">
        <v>32</v>
      </c>
      <c r="N141" s="3" t="s">
        <v>69</v>
      </c>
      <c r="O141" s="3" t="s">
        <v>647</v>
      </c>
      <c r="P141" s="3" t="s">
        <v>32</v>
      </c>
      <c r="Q141" s="3" t="s">
        <v>32</v>
      </c>
      <c r="R141" s="3" t="s">
        <v>518</v>
      </c>
      <c r="S141" s="3" t="s">
        <v>38</v>
      </c>
      <c r="T141" s="3" t="s">
        <v>32</v>
      </c>
      <c r="U141" t="str">
        <f>VLOOKUP(A141,[1]Sheet1!$B:$H,7,0)</f>
        <v>合作</v>
      </c>
    </row>
    <row r="142" spans="1:21">
      <c r="A142" s="3" t="s">
        <v>648</v>
      </c>
      <c r="B142" s="3" t="s">
        <v>649</v>
      </c>
      <c r="C142" s="3" t="s">
        <v>23</v>
      </c>
      <c r="D142" s="3" t="s">
        <v>24</v>
      </c>
      <c r="E142" s="3" t="s">
        <v>25</v>
      </c>
      <c r="F142" s="3" t="s">
        <v>635</v>
      </c>
      <c r="G142" s="3" t="s">
        <v>148</v>
      </c>
      <c r="H142" s="3" t="s">
        <v>61</v>
      </c>
      <c r="I142" s="3" t="s">
        <v>636</v>
      </c>
      <c r="J142" s="3" t="s">
        <v>32</v>
      </c>
      <c r="K142" s="3" t="s">
        <v>637</v>
      </c>
      <c r="L142" s="3" t="s">
        <v>32</v>
      </c>
      <c r="M142" s="3" t="s">
        <v>32</v>
      </c>
      <c r="N142" s="3" t="s">
        <v>61</v>
      </c>
      <c r="O142" s="3" t="s">
        <v>650</v>
      </c>
      <c r="P142" s="3" t="s">
        <v>32</v>
      </c>
      <c r="Q142" s="3" t="s">
        <v>32</v>
      </c>
      <c r="R142" s="3" t="s">
        <v>69</v>
      </c>
      <c r="S142" s="3" t="s">
        <v>38</v>
      </c>
      <c r="T142" s="3" t="s">
        <v>32</v>
      </c>
      <c r="U142" t="str">
        <f>VLOOKUP(A142,[1]Sheet1!$B:$H,7,0)</f>
        <v>合作</v>
      </c>
    </row>
    <row r="143" spans="1:21">
      <c r="A143" s="3" t="s">
        <v>651</v>
      </c>
      <c r="B143" s="3" t="s">
        <v>652</v>
      </c>
      <c r="C143" s="3" t="s">
        <v>23</v>
      </c>
      <c r="D143" s="3" t="s">
        <v>24</v>
      </c>
      <c r="E143" s="3" t="s">
        <v>25</v>
      </c>
      <c r="F143" s="3" t="s">
        <v>635</v>
      </c>
      <c r="G143" s="3" t="s">
        <v>148</v>
      </c>
      <c r="H143" s="3" t="s">
        <v>653</v>
      </c>
      <c r="I143" s="3" t="s">
        <v>636</v>
      </c>
      <c r="J143" s="3" t="s">
        <v>146</v>
      </c>
      <c r="K143" s="3" t="s">
        <v>637</v>
      </c>
      <c r="L143" s="3" t="s">
        <v>32</v>
      </c>
      <c r="M143" s="3" t="s">
        <v>32</v>
      </c>
      <c r="N143" s="3" t="s">
        <v>654</v>
      </c>
      <c r="O143" s="3" t="s">
        <v>655</v>
      </c>
      <c r="P143" s="3" t="s">
        <v>32</v>
      </c>
      <c r="Q143" s="3" t="s">
        <v>32</v>
      </c>
      <c r="R143" s="3" t="s">
        <v>656</v>
      </c>
      <c r="S143" s="3" t="s">
        <v>38</v>
      </c>
      <c r="T143" s="3" t="s">
        <v>32</v>
      </c>
      <c r="U143" t="str">
        <f>VLOOKUP(A143,[1]Sheet1!$B:$H,7,0)</f>
        <v>合作</v>
      </c>
    </row>
    <row r="144" spans="1:21">
      <c r="A144" s="3" t="s">
        <v>657</v>
      </c>
      <c r="B144" s="3" t="s">
        <v>658</v>
      </c>
      <c r="C144" s="3" t="s">
        <v>23</v>
      </c>
      <c r="D144" s="3" t="s">
        <v>24</v>
      </c>
      <c r="E144" s="3" t="s">
        <v>25</v>
      </c>
      <c r="F144" s="3" t="s">
        <v>635</v>
      </c>
      <c r="G144" s="3" t="s">
        <v>148</v>
      </c>
      <c r="H144" s="3" t="s">
        <v>551</v>
      </c>
      <c r="I144" s="3" t="s">
        <v>636</v>
      </c>
      <c r="J144" s="3" t="s">
        <v>36</v>
      </c>
      <c r="K144" s="3" t="s">
        <v>637</v>
      </c>
      <c r="L144" s="3" t="s">
        <v>32</v>
      </c>
      <c r="M144" s="3" t="s">
        <v>32</v>
      </c>
      <c r="N144" s="3" t="s">
        <v>374</v>
      </c>
      <c r="O144" s="3" t="s">
        <v>659</v>
      </c>
      <c r="P144" s="3" t="s">
        <v>32</v>
      </c>
      <c r="Q144" s="3" t="s">
        <v>32</v>
      </c>
      <c r="R144" s="3" t="s">
        <v>489</v>
      </c>
      <c r="S144" s="3" t="s">
        <v>38</v>
      </c>
      <c r="T144" s="3" t="s">
        <v>32</v>
      </c>
      <c r="U144" t="str">
        <f>VLOOKUP(A144,[1]Sheet1!$B:$H,7,0)</f>
        <v>合作</v>
      </c>
    </row>
    <row r="145" spans="1:21">
      <c r="A145" s="3" t="s">
        <v>660</v>
      </c>
      <c r="B145" s="3" t="s">
        <v>661</v>
      </c>
      <c r="C145" s="3" t="s">
        <v>23</v>
      </c>
      <c r="D145" s="3" t="s">
        <v>24</v>
      </c>
      <c r="E145" s="3" t="s">
        <v>25</v>
      </c>
      <c r="F145" s="3" t="s">
        <v>635</v>
      </c>
      <c r="G145" s="3" t="s">
        <v>148</v>
      </c>
      <c r="H145" s="3" t="s">
        <v>270</v>
      </c>
      <c r="I145" s="3" t="s">
        <v>636</v>
      </c>
      <c r="J145" s="3" t="s">
        <v>35</v>
      </c>
      <c r="K145" s="3" t="s">
        <v>637</v>
      </c>
      <c r="L145" s="3" t="s">
        <v>32</v>
      </c>
      <c r="M145" s="3" t="s">
        <v>32</v>
      </c>
      <c r="N145" s="3" t="s">
        <v>662</v>
      </c>
      <c r="O145" s="3" t="s">
        <v>663</v>
      </c>
      <c r="P145" s="3" t="s">
        <v>32</v>
      </c>
      <c r="Q145" s="3" t="s">
        <v>32</v>
      </c>
      <c r="R145" s="3" t="s">
        <v>133</v>
      </c>
      <c r="S145" s="3" t="s">
        <v>38</v>
      </c>
      <c r="T145" s="3" t="s">
        <v>32</v>
      </c>
      <c r="U145" t="str">
        <f>VLOOKUP(A145,[1]Sheet1!$B:$H,7,0)</f>
        <v>合作</v>
      </c>
    </row>
    <row r="146" spans="1:21">
      <c r="A146" s="3" t="s">
        <v>664</v>
      </c>
      <c r="B146" s="3" t="s">
        <v>665</v>
      </c>
      <c r="C146" s="3" t="s">
        <v>23</v>
      </c>
      <c r="D146" s="3" t="s">
        <v>24</v>
      </c>
      <c r="E146" s="3" t="s">
        <v>25</v>
      </c>
      <c r="F146" s="3" t="s">
        <v>635</v>
      </c>
      <c r="G146" s="3" t="s">
        <v>148</v>
      </c>
      <c r="H146" s="3" t="s">
        <v>636</v>
      </c>
      <c r="I146" s="3" t="s">
        <v>636</v>
      </c>
      <c r="J146" s="3" t="s">
        <v>445</v>
      </c>
      <c r="K146" s="3" t="s">
        <v>637</v>
      </c>
      <c r="L146" s="3" t="s">
        <v>32</v>
      </c>
      <c r="M146" s="3" t="s">
        <v>32</v>
      </c>
      <c r="N146" s="3" t="s">
        <v>666</v>
      </c>
      <c r="O146" s="3" t="s">
        <v>667</v>
      </c>
      <c r="P146" s="3" t="s">
        <v>32</v>
      </c>
      <c r="Q146" s="3" t="s">
        <v>32</v>
      </c>
      <c r="R146" s="3" t="s">
        <v>668</v>
      </c>
      <c r="S146" s="3" t="s">
        <v>38</v>
      </c>
      <c r="T146" s="3" t="s">
        <v>32</v>
      </c>
      <c r="U146" t="str">
        <f>VLOOKUP(A146,[1]Sheet1!$B:$H,7,0)</f>
        <v>合作</v>
      </c>
    </row>
    <row r="147" spans="1:21">
      <c r="A147" s="3" t="s">
        <v>669</v>
      </c>
      <c r="B147" s="3" t="s">
        <v>670</v>
      </c>
      <c r="C147" s="3" t="s">
        <v>23</v>
      </c>
      <c r="D147" s="3" t="s">
        <v>24</v>
      </c>
      <c r="E147" s="3" t="s">
        <v>25</v>
      </c>
      <c r="F147" s="3" t="s">
        <v>635</v>
      </c>
      <c r="G147" s="3" t="s">
        <v>148</v>
      </c>
      <c r="H147" s="3" t="s">
        <v>538</v>
      </c>
      <c r="I147" s="3" t="s">
        <v>636</v>
      </c>
      <c r="J147" s="3" t="s">
        <v>146</v>
      </c>
      <c r="K147" s="3" t="s">
        <v>637</v>
      </c>
      <c r="L147" s="3" t="s">
        <v>32</v>
      </c>
      <c r="M147" s="3" t="s">
        <v>32</v>
      </c>
      <c r="N147" s="3" t="s">
        <v>349</v>
      </c>
      <c r="O147" s="3" t="s">
        <v>671</v>
      </c>
      <c r="P147" s="3" t="s">
        <v>32</v>
      </c>
      <c r="Q147" s="3" t="s">
        <v>32</v>
      </c>
      <c r="R147" s="3" t="s">
        <v>672</v>
      </c>
      <c r="S147" s="3" t="s">
        <v>38</v>
      </c>
      <c r="T147" s="3" t="s">
        <v>32</v>
      </c>
      <c r="U147" t="str">
        <f>VLOOKUP(A147,[1]Sheet1!$B:$H,7,0)</f>
        <v>合作</v>
      </c>
    </row>
    <row r="148" spans="1:20">
      <c r="A148" s="3" t="s">
        <v>673</v>
      </c>
      <c r="B148" s="3" t="s">
        <v>674</v>
      </c>
      <c r="C148" s="3" t="s">
        <v>23</v>
      </c>
      <c r="D148" s="3" t="s">
        <v>24</v>
      </c>
      <c r="E148" s="3" t="s">
        <v>25</v>
      </c>
      <c r="F148" s="3" t="s">
        <v>635</v>
      </c>
      <c r="G148" s="3" t="s">
        <v>148</v>
      </c>
      <c r="H148" s="3" t="s">
        <v>322</v>
      </c>
      <c r="I148" s="3" t="s">
        <v>636</v>
      </c>
      <c r="J148" s="3" t="s">
        <v>32</v>
      </c>
      <c r="K148" s="3" t="s">
        <v>637</v>
      </c>
      <c r="L148" s="3" t="s">
        <v>32</v>
      </c>
      <c r="M148" s="3" t="s">
        <v>32</v>
      </c>
      <c r="N148" s="3" t="s">
        <v>437</v>
      </c>
      <c r="O148" s="3" t="s">
        <v>675</v>
      </c>
      <c r="P148" s="3" t="s">
        <v>32</v>
      </c>
      <c r="Q148" s="3" t="s">
        <v>32</v>
      </c>
      <c r="R148" s="3" t="s">
        <v>662</v>
      </c>
      <c r="S148" s="3" t="s">
        <v>38</v>
      </c>
      <c r="T148" s="3" t="s">
        <v>32</v>
      </c>
    </row>
    <row r="149" spans="1:21">
      <c r="A149" s="3" t="s">
        <v>676</v>
      </c>
      <c r="B149" s="3" t="s">
        <v>677</v>
      </c>
      <c r="C149" s="3" t="s">
        <v>23</v>
      </c>
      <c r="D149" s="3" t="s">
        <v>24</v>
      </c>
      <c r="E149" s="3" t="s">
        <v>25</v>
      </c>
      <c r="F149" s="3" t="s">
        <v>635</v>
      </c>
      <c r="G149" s="3" t="s">
        <v>148</v>
      </c>
      <c r="H149" s="3" t="s">
        <v>48</v>
      </c>
      <c r="I149" s="3" t="s">
        <v>636</v>
      </c>
      <c r="J149" s="3" t="s">
        <v>36</v>
      </c>
      <c r="K149" s="3" t="s">
        <v>637</v>
      </c>
      <c r="L149" s="3" t="s">
        <v>32</v>
      </c>
      <c r="M149" s="3" t="s">
        <v>32</v>
      </c>
      <c r="N149" s="3" t="s">
        <v>270</v>
      </c>
      <c r="O149" s="3" t="s">
        <v>678</v>
      </c>
      <c r="P149" s="3" t="s">
        <v>32</v>
      </c>
      <c r="Q149" s="3" t="s">
        <v>32</v>
      </c>
      <c r="R149" s="3" t="s">
        <v>71</v>
      </c>
      <c r="S149" s="3" t="s">
        <v>38</v>
      </c>
      <c r="T149" s="3" t="s">
        <v>32</v>
      </c>
      <c r="U149" t="str">
        <f>VLOOKUP(A149,[1]Sheet1!$B:$H,7,0)</f>
        <v>合作</v>
      </c>
    </row>
    <row r="150" spans="1:21">
      <c r="A150" s="3" t="s">
        <v>679</v>
      </c>
      <c r="B150" s="3" t="s">
        <v>680</v>
      </c>
      <c r="C150" s="3" t="s">
        <v>23</v>
      </c>
      <c r="D150" s="3" t="s">
        <v>24</v>
      </c>
      <c r="E150" s="3" t="s">
        <v>25</v>
      </c>
      <c r="F150" s="3" t="s">
        <v>635</v>
      </c>
      <c r="G150" s="3" t="s">
        <v>148</v>
      </c>
      <c r="H150" s="3" t="s">
        <v>57</v>
      </c>
      <c r="I150" s="3" t="s">
        <v>636</v>
      </c>
      <c r="J150" s="3" t="s">
        <v>32</v>
      </c>
      <c r="K150" s="3" t="s">
        <v>637</v>
      </c>
      <c r="L150" s="3" t="s">
        <v>32</v>
      </c>
      <c r="M150" s="3" t="s">
        <v>32</v>
      </c>
      <c r="N150" s="3" t="s">
        <v>57</v>
      </c>
      <c r="O150" s="3" t="s">
        <v>681</v>
      </c>
      <c r="P150" s="3" t="s">
        <v>32</v>
      </c>
      <c r="Q150" s="3" t="s">
        <v>32</v>
      </c>
      <c r="R150" s="3" t="s">
        <v>322</v>
      </c>
      <c r="S150" s="3" t="s">
        <v>38</v>
      </c>
      <c r="T150" s="3" t="s">
        <v>32</v>
      </c>
      <c r="U150" t="str">
        <f>VLOOKUP(A150,[1]Sheet1!$B:$H,7,0)</f>
        <v>合作</v>
      </c>
    </row>
    <row r="151" spans="1:21">
      <c r="A151" s="3" t="s">
        <v>682</v>
      </c>
      <c r="B151" s="3" t="s">
        <v>683</v>
      </c>
      <c r="C151" s="3" t="s">
        <v>23</v>
      </c>
      <c r="D151" s="3" t="s">
        <v>24</v>
      </c>
      <c r="E151" s="3" t="s">
        <v>25</v>
      </c>
      <c r="F151" s="3" t="s">
        <v>635</v>
      </c>
      <c r="G151" s="3" t="s">
        <v>148</v>
      </c>
      <c r="H151" s="3" t="s">
        <v>636</v>
      </c>
      <c r="I151" s="3" t="s">
        <v>636</v>
      </c>
      <c r="J151" s="3" t="s">
        <v>445</v>
      </c>
      <c r="K151" s="3" t="s">
        <v>637</v>
      </c>
      <c r="L151" s="3" t="s">
        <v>32</v>
      </c>
      <c r="M151" s="3" t="s">
        <v>32</v>
      </c>
      <c r="N151" s="3" t="s">
        <v>666</v>
      </c>
      <c r="O151" s="3" t="s">
        <v>684</v>
      </c>
      <c r="P151" s="3" t="s">
        <v>32</v>
      </c>
      <c r="Q151" s="3" t="s">
        <v>32</v>
      </c>
      <c r="R151" s="3" t="s">
        <v>685</v>
      </c>
      <c r="S151" s="3" t="s">
        <v>38</v>
      </c>
      <c r="T151" s="3" t="s">
        <v>32</v>
      </c>
      <c r="U151" t="str">
        <f>VLOOKUP(A151,[1]Sheet1!$B:$H,7,0)</f>
        <v>合作</v>
      </c>
    </row>
    <row r="152" spans="1:21">
      <c r="A152" s="3" t="s">
        <v>686</v>
      </c>
      <c r="B152" s="3" t="s">
        <v>687</v>
      </c>
      <c r="C152" s="3" t="s">
        <v>23</v>
      </c>
      <c r="D152" s="3" t="s">
        <v>24</v>
      </c>
      <c r="E152" s="3" t="s">
        <v>25</v>
      </c>
      <c r="F152" s="3" t="s">
        <v>635</v>
      </c>
      <c r="G152" s="3" t="s">
        <v>148</v>
      </c>
      <c r="H152" s="3" t="s">
        <v>688</v>
      </c>
      <c r="I152" s="3" t="s">
        <v>636</v>
      </c>
      <c r="J152" s="3" t="s">
        <v>36</v>
      </c>
      <c r="K152" s="3" t="s">
        <v>637</v>
      </c>
      <c r="L152" s="3" t="s">
        <v>32</v>
      </c>
      <c r="M152" s="3" t="s">
        <v>32</v>
      </c>
      <c r="N152" s="3" t="s">
        <v>264</v>
      </c>
      <c r="O152" s="3" t="s">
        <v>689</v>
      </c>
      <c r="P152" s="3" t="s">
        <v>32</v>
      </c>
      <c r="Q152" s="3" t="s">
        <v>32</v>
      </c>
      <c r="R152" s="3" t="s">
        <v>427</v>
      </c>
      <c r="S152" s="3" t="s">
        <v>38</v>
      </c>
      <c r="T152" s="3" t="s">
        <v>32</v>
      </c>
      <c r="U152" t="str">
        <f>VLOOKUP(A152,[1]Sheet1!$B:$H,7,0)</f>
        <v>合作</v>
      </c>
    </row>
    <row r="153" spans="1:21">
      <c r="A153" s="3" t="s">
        <v>690</v>
      </c>
      <c r="B153" s="3" t="s">
        <v>691</v>
      </c>
      <c r="C153" s="3" t="s">
        <v>23</v>
      </c>
      <c r="D153" s="3" t="s">
        <v>24</v>
      </c>
      <c r="E153" s="3" t="s">
        <v>25</v>
      </c>
      <c r="F153" s="3" t="s">
        <v>635</v>
      </c>
      <c r="G153" s="3" t="s">
        <v>148</v>
      </c>
      <c r="H153" s="3" t="s">
        <v>692</v>
      </c>
      <c r="I153" s="3" t="s">
        <v>636</v>
      </c>
      <c r="J153" s="3" t="s">
        <v>597</v>
      </c>
      <c r="K153" s="3" t="s">
        <v>637</v>
      </c>
      <c r="L153" s="3" t="s">
        <v>32</v>
      </c>
      <c r="M153" s="3" t="s">
        <v>32</v>
      </c>
      <c r="N153" s="3" t="s">
        <v>693</v>
      </c>
      <c r="O153" s="3" t="s">
        <v>694</v>
      </c>
      <c r="P153" s="3" t="s">
        <v>32</v>
      </c>
      <c r="Q153" s="3" t="s">
        <v>32</v>
      </c>
      <c r="R153" s="3" t="s">
        <v>695</v>
      </c>
      <c r="S153" s="3" t="s">
        <v>38</v>
      </c>
      <c r="T153" s="3" t="s">
        <v>32</v>
      </c>
      <c r="U153" t="str">
        <f>VLOOKUP(A153,[1]Sheet1!$B:$H,7,0)</f>
        <v>合作</v>
      </c>
    </row>
    <row r="154" spans="1:21">
      <c r="A154" s="3" t="s">
        <v>696</v>
      </c>
      <c r="B154" s="3" t="s">
        <v>697</v>
      </c>
      <c r="C154" s="3" t="s">
        <v>23</v>
      </c>
      <c r="D154" s="3" t="s">
        <v>24</v>
      </c>
      <c r="E154" s="3" t="s">
        <v>25</v>
      </c>
      <c r="F154" s="3" t="s">
        <v>635</v>
      </c>
      <c r="G154" s="3" t="s">
        <v>148</v>
      </c>
      <c r="H154" s="3" t="s">
        <v>698</v>
      </c>
      <c r="I154" s="3" t="s">
        <v>636</v>
      </c>
      <c r="J154" s="3" t="s">
        <v>196</v>
      </c>
      <c r="K154" s="3" t="s">
        <v>637</v>
      </c>
      <c r="L154" s="3" t="s">
        <v>32</v>
      </c>
      <c r="M154" s="3" t="s">
        <v>32</v>
      </c>
      <c r="N154" s="3" t="s">
        <v>699</v>
      </c>
      <c r="O154" s="3" t="s">
        <v>700</v>
      </c>
      <c r="P154" s="3" t="s">
        <v>32</v>
      </c>
      <c r="Q154" s="3" t="s">
        <v>32</v>
      </c>
      <c r="R154" s="3" t="s">
        <v>701</v>
      </c>
      <c r="S154" s="3" t="s">
        <v>38</v>
      </c>
      <c r="T154" s="3" t="s">
        <v>32</v>
      </c>
      <c r="U154" t="str">
        <f>VLOOKUP(A154,[1]Sheet1!$B:$H,7,0)</f>
        <v>合作</v>
      </c>
    </row>
    <row r="155" spans="1:21">
      <c r="A155" s="3" t="s">
        <v>702</v>
      </c>
      <c r="B155" s="3" t="s">
        <v>703</v>
      </c>
      <c r="C155" s="3" t="s">
        <v>23</v>
      </c>
      <c r="D155" s="3" t="s">
        <v>24</v>
      </c>
      <c r="E155" s="3" t="s">
        <v>25</v>
      </c>
      <c r="F155" s="3" t="s">
        <v>635</v>
      </c>
      <c r="G155" s="3" t="s">
        <v>148</v>
      </c>
      <c r="H155" s="3" t="s">
        <v>704</v>
      </c>
      <c r="I155" s="3" t="s">
        <v>636</v>
      </c>
      <c r="J155" s="3" t="s">
        <v>322</v>
      </c>
      <c r="K155" s="3" t="s">
        <v>637</v>
      </c>
      <c r="L155" s="3" t="s">
        <v>32</v>
      </c>
      <c r="M155" s="3" t="s">
        <v>32</v>
      </c>
      <c r="N155" s="3" t="s">
        <v>705</v>
      </c>
      <c r="O155" s="3" t="s">
        <v>706</v>
      </c>
      <c r="P155" s="3" t="s">
        <v>32</v>
      </c>
      <c r="Q155" s="3" t="s">
        <v>32</v>
      </c>
      <c r="R155" s="3" t="s">
        <v>163</v>
      </c>
      <c r="S155" s="3" t="s">
        <v>38</v>
      </c>
      <c r="T155" s="3" t="s">
        <v>32</v>
      </c>
      <c r="U155" t="str">
        <f>VLOOKUP(A155,[1]Sheet1!$B:$H,7,0)</f>
        <v>合作</v>
      </c>
    </row>
    <row r="156" spans="1:21">
      <c r="A156" s="3" t="s">
        <v>707</v>
      </c>
      <c r="B156" s="3" t="s">
        <v>708</v>
      </c>
      <c r="C156" s="3" t="s">
        <v>23</v>
      </c>
      <c r="D156" s="3" t="s">
        <v>24</v>
      </c>
      <c r="E156" s="3" t="s">
        <v>25</v>
      </c>
      <c r="F156" s="3" t="s">
        <v>635</v>
      </c>
      <c r="G156" s="3" t="s">
        <v>148</v>
      </c>
      <c r="H156" s="3" t="s">
        <v>709</v>
      </c>
      <c r="I156" s="3" t="s">
        <v>636</v>
      </c>
      <c r="J156" s="3" t="s">
        <v>162</v>
      </c>
      <c r="K156" s="3" t="s">
        <v>637</v>
      </c>
      <c r="L156" s="3" t="s">
        <v>32</v>
      </c>
      <c r="M156" s="3" t="s">
        <v>32</v>
      </c>
      <c r="N156" s="3" t="s">
        <v>710</v>
      </c>
      <c r="O156" s="3" t="s">
        <v>711</v>
      </c>
      <c r="P156" s="3" t="s">
        <v>32</v>
      </c>
      <c r="Q156" s="3" t="s">
        <v>32</v>
      </c>
      <c r="R156" s="3" t="s">
        <v>712</v>
      </c>
      <c r="S156" s="3" t="s">
        <v>38</v>
      </c>
      <c r="T156" s="3" t="s">
        <v>32</v>
      </c>
      <c r="U156" t="str">
        <f>VLOOKUP(A156,[1]Sheet1!$B:$H,7,0)</f>
        <v>合作</v>
      </c>
    </row>
    <row r="157" spans="1:21">
      <c r="A157" s="3" t="s">
        <v>713</v>
      </c>
      <c r="B157" s="3" t="s">
        <v>714</v>
      </c>
      <c r="C157" s="3" t="s">
        <v>23</v>
      </c>
      <c r="D157" s="3" t="s">
        <v>24</v>
      </c>
      <c r="E157" s="3" t="s">
        <v>25</v>
      </c>
      <c r="F157" s="3" t="s">
        <v>635</v>
      </c>
      <c r="G157" s="3" t="s">
        <v>148</v>
      </c>
      <c r="H157" s="3" t="s">
        <v>146</v>
      </c>
      <c r="I157" s="3" t="s">
        <v>636</v>
      </c>
      <c r="J157" s="3" t="s">
        <v>32</v>
      </c>
      <c r="K157" s="3" t="s">
        <v>637</v>
      </c>
      <c r="L157" s="3" t="s">
        <v>32</v>
      </c>
      <c r="M157" s="3" t="s">
        <v>32</v>
      </c>
      <c r="N157" s="3" t="s">
        <v>146</v>
      </c>
      <c r="O157" s="3" t="s">
        <v>715</v>
      </c>
      <c r="P157" s="3" t="s">
        <v>32</v>
      </c>
      <c r="Q157" s="3" t="s">
        <v>32</v>
      </c>
      <c r="R157" s="3" t="s">
        <v>209</v>
      </c>
      <c r="S157" s="3" t="s">
        <v>38</v>
      </c>
      <c r="T157" s="3" t="s">
        <v>32</v>
      </c>
      <c r="U157" t="str">
        <f>VLOOKUP(A157,[1]Sheet1!$B:$H,7,0)</f>
        <v>合作</v>
      </c>
    </row>
    <row r="158" spans="1:21">
      <c r="A158" s="3" t="s">
        <v>716</v>
      </c>
      <c r="B158" s="3" t="s">
        <v>717</v>
      </c>
      <c r="C158" s="3" t="s">
        <v>23</v>
      </c>
      <c r="D158" s="3" t="s">
        <v>24</v>
      </c>
      <c r="E158" s="3" t="s">
        <v>25</v>
      </c>
      <c r="F158" s="3" t="s">
        <v>635</v>
      </c>
      <c r="G158" s="3" t="s">
        <v>148</v>
      </c>
      <c r="H158" s="3" t="s">
        <v>597</v>
      </c>
      <c r="I158" s="3" t="s">
        <v>636</v>
      </c>
      <c r="J158" s="3" t="s">
        <v>146</v>
      </c>
      <c r="K158" s="3" t="s">
        <v>637</v>
      </c>
      <c r="L158" s="3" t="s">
        <v>32</v>
      </c>
      <c r="M158" s="3" t="s">
        <v>32</v>
      </c>
      <c r="N158" s="3" t="s">
        <v>598</v>
      </c>
      <c r="O158" s="3" t="s">
        <v>718</v>
      </c>
      <c r="P158" s="3" t="s">
        <v>35</v>
      </c>
      <c r="Q158" s="3" t="s">
        <v>32</v>
      </c>
      <c r="R158" s="3" t="s">
        <v>719</v>
      </c>
      <c r="S158" s="3" t="s">
        <v>38</v>
      </c>
      <c r="T158" s="3" t="s">
        <v>32</v>
      </c>
      <c r="U158" t="str">
        <f>VLOOKUP(A158,[1]Sheet1!$B:$H,7,0)</f>
        <v>合作</v>
      </c>
    </row>
    <row r="159" spans="1:21">
      <c r="A159" s="3" t="s">
        <v>720</v>
      </c>
      <c r="B159" s="3" t="s">
        <v>721</v>
      </c>
      <c r="C159" s="3" t="s">
        <v>23</v>
      </c>
      <c r="D159" s="3" t="s">
        <v>24</v>
      </c>
      <c r="E159" s="3" t="s">
        <v>25</v>
      </c>
      <c r="F159" s="3" t="s">
        <v>635</v>
      </c>
      <c r="G159" s="3" t="s">
        <v>148</v>
      </c>
      <c r="H159" s="3" t="s">
        <v>235</v>
      </c>
      <c r="I159" s="3" t="s">
        <v>636</v>
      </c>
      <c r="J159" s="3" t="s">
        <v>27</v>
      </c>
      <c r="K159" s="3" t="s">
        <v>637</v>
      </c>
      <c r="L159" s="3" t="s">
        <v>32</v>
      </c>
      <c r="M159" s="3" t="s">
        <v>32</v>
      </c>
      <c r="N159" s="3" t="s">
        <v>704</v>
      </c>
      <c r="O159" s="3" t="s">
        <v>722</v>
      </c>
      <c r="P159" s="3" t="s">
        <v>32</v>
      </c>
      <c r="Q159" s="3" t="s">
        <v>32</v>
      </c>
      <c r="R159" s="3" t="s">
        <v>252</v>
      </c>
      <c r="S159" s="3" t="s">
        <v>38</v>
      </c>
      <c r="T159" s="3" t="s">
        <v>32</v>
      </c>
      <c r="U159" t="str">
        <f>VLOOKUP(A159,[1]Sheet1!$B:$H,7,0)</f>
        <v>合作</v>
      </c>
    </row>
    <row r="160" spans="1:21">
      <c r="A160" s="3" t="s">
        <v>723</v>
      </c>
      <c r="B160" s="3" t="s">
        <v>724</v>
      </c>
      <c r="C160" s="3" t="s">
        <v>23</v>
      </c>
      <c r="D160" s="3" t="s">
        <v>24</v>
      </c>
      <c r="E160" s="3" t="s">
        <v>25</v>
      </c>
      <c r="F160" s="3" t="s">
        <v>635</v>
      </c>
      <c r="G160" s="3" t="s">
        <v>148</v>
      </c>
      <c r="H160" s="3" t="s">
        <v>725</v>
      </c>
      <c r="I160" s="3" t="s">
        <v>636</v>
      </c>
      <c r="J160" s="3" t="s">
        <v>348</v>
      </c>
      <c r="K160" s="3" t="s">
        <v>637</v>
      </c>
      <c r="L160" s="3" t="s">
        <v>32</v>
      </c>
      <c r="M160" s="3" t="s">
        <v>32</v>
      </c>
      <c r="N160" s="3" t="s">
        <v>726</v>
      </c>
      <c r="O160" s="3" t="s">
        <v>727</v>
      </c>
      <c r="P160" s="3" t="s">
        <v>32</v>
      </c>
      <c r="Q160" s="3" t="s">
        <v>32</v>
      </c>
      <c r="R160" s="3" t="s">
        <v>728</v>
      </c>
      <c r="S160" s="3" t="s">
        <v>38</v>
      </c>
      <c r="T160" s="3" t="s">
        <v>32</v>
      </c>
      <c r="U160" t="str">
        <f>VLOOKUP(A160,[1]Sheet1!$B:$H,7,0)</f>
        <v>合作</v>
      </c>
    </row>
    <row r="161" spans="1:21">
      <c r="A161" s="3" t="s">
        <v>729</v>
      </c>
      <c r="B161" s="3" t="s">
        <v>730</v>
      </c>
      <c r="C161" s="3" t="s">
        <v>23</v>
      </c>
      <c r="D161" s="3" t="s">
        <v>24</v>
      </c>
      <c r="E161" s="3" t="s">
        <v>25</v>
      </c>
      <c r="F161" s="3" t="s">
        <v>635</v>
      </c>
      <c r="G161" s="3" t="s">
        <v>148</v>
      </c>
      <c r="H161" s="3" t="s">
        <v>496</v>
      </c>
      <c r="I161" s="3" t="s">
        <v>636</v>
      </c>
      <c r="J161" s="3" t="s">
        <v>97</v>
      </c>
      <c r="K161" s="3" t="s">
        <v>637</v>
      </c>
      <c r="L161" s="3" t="s">
        <v>32</v>
      </c>
      <c r="M161" s="3" t="s">
        <v>32</v>
      </c>
      <c r="N161" s="3" t="s">
        <v>731</v>
      </c>
      <c r="O161" s="3" t="s">
        <v>732</v>
      </c>
      <c r="P161" s="3" t="s">
        <v>32</v>
      </c>
      <c r="Q161" s="3" t="s">
        <v>58</v>
      </c>
      <c r="R161" s="3" t="s">
        <v>733</v>
      </c>
      <c r="S161" s="3" t="s">
        <v>38</v>
      </c>
      <c r="T161" s="3" t="s">
        <v>32</v>
      </c>
      <c r="U161" t="str">
        <f>VLOOKUP(A161,[1]Sheet1!$B:$H,7,0)</f>
        <v>合作</v>
      </c>
    </row>
    <row r="162" spans="1:21">
      <c r="A162" s="3" t="s">
        <v>734</v>
      </c>
      <c r="B162" s="3" t="s">
        <v>735</v>
      </c>
      <c r="C162" s="3" t="s">
        <v>23</v>
      </c>
      <c r="D162" s="3" t="s">
        <v>24</v>
      </c>
      <c r="E162" s="3" t="s">
        <v>25</v>
      </c>
      <c r="F162" s="3" t="s">
        <v>635</v>
      </c>
      <c r="G162" s="3" t="s">
        <v>148</v>
      </c>
      <c r="H162" s="3" t="s">
        <v>32</v>
      </c>
      <c r="I162" s="3" t="s">
        <v>636</v>
      </c>
      <c r="J162" s="3" t="s">
        <v>32</v>
      </c>
      <c r="K162" s="3" t="s">
        <v>637</v>
      </c>
      <c r="L162" s="3" t="s">
        <v>32</v>
      </c>
      <c r="M162" s="3" t="s">
        <v>32</v>
      </c>
      <c r="N162" s="3" t="s">
        <v>32</v>
      </c>
      <c r="O162" s="3" t="s">
        <v>44</v>
      </c>
      <c r="P162" s="3" t="s">
        <v>32</v>
      </c>
      <c r="Q162" s="3" t="s">
        <v>32</v>
      </c>
      <c r="R162" s="3" t="s">
        <v>32</v>
      </c>
      <c r="S162" s="3" t="s">
        <v>38</v>
      </c>
      <c r="T162" s="3" t="s">
        <v>32</v>
      </c>
      <c r="U162" t="str">
        <f>VLOOKUP(A162,[1]Sheet1!$B:$H,7,0)</f>
        <v>合作</v>
      </c>
    </row>
    <row r="163" spans="1:21">
      <c r="A163" s="3" t="s">
        <v>736</v>
      </c>
      <c r="B163" s="3" t="s">
        <v>737</v>
      </c>
      <c r="C163" s="3" t="s">
        <v>23</v>
      </c>
      <c r="D163" s="3" t="s">
        <v>24</v>
      </c>
      <c r="E163" s="3" t="s">
        <v>25</v>
      </c>
      <c r="F163" s="3" t="s">
        <v>635</v>
      </c>
      <c r="G163" s="3" t="s">
        <v>148</v>
      </c>
      <c r="H163" s="3" t="s">
        <v>124</v>
      </c>
      <c r="I163" s="3" t="s">
        <v>636</v>
      </c>
      <c r="J163" s="3" t="s">
        <v>244</v>
      </c>
      <c r="K163" s="3" t="s">
        <v>637</v>
      </c>
      <c r="L163" s="3" t="s">
        <v>32</v>
      </c>
      <c r="M163" s="3" t="s">
        <v>32</v>
      </c>
      <c r="N163" s="3" t="s">
        <v>43</v>
      </c>
      <c r="O163" s="3" t="s">
        <v>738</v>
      </c>
      <c r="P163" s="3" t="s">
        <v>32</v>
      </c>
      <c r="Q163" s="3" t="s">
        <v>32</v>
      </c>
      <c r="R163" s="3" t="s">
        <v>314</v>
      </c>
      <c r="S163" s="3" t="s">
        <v>38</v>
      </c>
      <c r="T163" s="3" t="s">
        <v>32</v>
      </c>
      <c r="U163" t="s">
        <v>739</v>
      </c>
    </row>
    <row r="164" spans="1:21">
      <c r="A164" s="3" t="s">
        <v>740</v>
      </c>
      <c r="B164" s="3" t="s">
        <v>741</v>
      </c>
      <c r="C164" s="3" t="s">
        <v>23</v>
      </c>
      <c r="D164" s="3" t="s">
        <v>24</v>
      </c>
      <c r="E164" s="3" t="s">
        <v>25</v>
      </c>
      <c r="F164" s="3" t="s">
        <v>635</v>
      </c>
      <c r="G164" s="3" t="s">
        <v>148</v>
      </c>
      <c r="H164" s="3" t="s">
        <v>742</v>
      </c>
      <c r="I164" s="3" t="s">
        <v>636</v>
      </c>
      <c r="J164" s="3" t="s">
        <v>118</v>
      </c>
      <c r="K164" s="3" t="s">
        <v>637</v>
      </c>
      <c r="L164" s="3" t="s">
        <v>32</v>
      </c>
      <c r="M164" s="3" t="s">
        <v>32</v>
      </c>
      <c r="N164" s="3" t="s">
        <v>743</v>
      </c>
      <c r="O164" s="3" t="s">
        <v>744</v>
      </c>
      <c r="P164" s="3" t="s">
        <v>80</v>
      </c>
      <c r="Q164" s="3" t="s">
        <v>32</v>
      </c>
      <c r="R164" s="3" t="s">
        <v>745</v>
      </c>
      <c r="S164" s="3" t="s">
        <v>38</v>
      </c>
      <c r="T164" s="3" t="s">
        <v>32</v>
      </c>
      <c r="U164" t="str">
        <f>VLOOKUP(A164,[1]Sheet1!$B:$H,7,0)</f>
        <v>合作</v>
      </c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学习进度统计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AAA中港腾飞-张老师 18092852032</cp:lastModifiedBy>
  <dcterms:created xsi:type="dcterms:W3CDTF">2023-06-10T02:45:00Z</dcterms:created>
  <dcterms:modified xsi:type="dcterms:W3CDTF">2023-06-10T03:00:38Z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FD0CA55BB15A4E089CB96F005DC94E8F_13</vt:lpwstr>
  </property>
</Properties>
</file>